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 l="1"/>
  <c r="E22"/>
  <c r="C22"/>
  <c r="B22"/>
  <c r="C22" i="2"/>
  <c r="B22"/>
  <c r="K24" i="14" l="1"/>
  <c r="H12" i="3" l="1"/>
  <c r="E14" i="6" l="1"/>
  <c r="C39"/>
  <c r="C26"/>
  <c r="G57" i="5"/>
  <c r="H57"/>
  <c r="E57"/>
  <c r="F57"/>
  <c r="C57"/>
  <c r="D57"/>
  <c r="C118" i="4"/>
  <c r="G56" i="9"/>
  <c r="F56"/>
  <c r="E56"/>
  <c r="D56"/>
  <c r="C56"/>
  <c r="J82" i="7"/>
  <c r="I82"/>
  <c r="G82"/>
  <c r="F82"/>
  <c r="E82"/>
  <c r="D82"/>
  <c r="G14" i="6"/>
  <c r="F14"/>
  <c r="D14"/>
  <c r="C14"/>
  <c r="C11" i="24"/>
  <c r="B11"/>
  <c r="C27" i="13"/>
  <c r="L65" i="14"/>
  <c r="K65"/>
  <c r="I65"/>
  <c r="H65"/>
  <c r="F65"/>
  <c r="E65"/>
  <c r="C65"/>
  <c r="B65"/>
  <c r="H24"/>
  <c r="E24"/>
  <c r="B24"/>
  <c r="F137" i="30"/>
  <c r="C33" i="11"/>
  <c r="B33"/>
  <c r="C22"/>
  <c r="B22"/>
  <c r="C11"/>
  <c r="B11"/>
  <c r="F59" i="10"/>
  <c r="E59"/>
  <c r="I24" i="3"/>
  <c r="F12"/>
  <c r="D12"/>
  <c r="B12"/>
  <c r="C10" i="23"/>
  <c r="B10"/>
  <c r="F10" i="26"/>
  <c r="E10"/>
  <c r="C10"/>
  <c r="B10"/>
  <c r="C10" i="2"/>
  <c r="C28" i="1"/>
  <c r="B28"/>
  <c r="G59" i="10" l="1"/>
  <c r="D59"/>
  <c r="H56" i="9" l="1"/>
  <c r="B10" i="2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<sst xmlns="http://schemas.openxmlformats.org/spreadsheetml/2006/main" count="3098" uniqueCount="701">
  <si>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</si>
  <si>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</si>
  <si>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</si>
  <si>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</si>
  <si>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</si>
  <si>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</si>
  <si>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</si>
  <si>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</si>
  <si>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</si>
  <si>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</si>
  <si>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</si>
  <si>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</si>
  <si>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</si>
  <si>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</si>
  <si>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</si>
  <si>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</si>
  <si>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</si>
  <si>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</si>
  <si>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</si>
  <si>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</si>
  <si>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</si>
  <si>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</si>
  <si>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</si>
  <si>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</si>
  <si>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</si>
  <si>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</si>
  <si>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</si>
  <si>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</si>
  <si>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</si>
  <si>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</si>
  <si>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</si>
  <si>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</si>
  <si>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</si>
  <si>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</si>
  <si>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</si>
  <si>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</si>
  <si>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</si>
  <si>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</si>
  <si>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</si>
  <si>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</si>
  <si>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</si>
  <si>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</si>
  <si>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</si>
  <si>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</si>
  <si>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</si>
  <si>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</si>
  <si>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</si>
  <si>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</si>
  <si>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</si>
  <si>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</si>
  <si>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</si>
  <si>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</si>
  <si>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</si>
  <si>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</si>
  <si>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</si>
  <si>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</si>
  <si>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</si>
  <si>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</si>
  <si>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</si>
  <si>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</si>
  <si>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</si>
  <si>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</si>
  <si>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</si>
  <si>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</si>
  <si>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</si>
  <si>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</si>
  <si>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</si>
  <si>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</si>
  <si>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</si>
  <si>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</si>
  <si>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</si>
  <si>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</si>
  <si>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</si>
  <si>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</si>
  <si>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</si>
  <si>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</si>
  <si>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</si>
  <si>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</si>
  <si>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</si>
  <si>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</si>
  <si>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</si>
  <si>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</si>
  <si>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</si>
  <si>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</si>
  <si>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</si>
  <si>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</si>
  <si>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</si>
  <si>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</si>
  <si>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</si>
  <si>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</si>
  <si>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</si>
  <si>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</si>
  <si>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</si>
  <si>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</si>
  <si>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</si>
  <si>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</si>
  <si>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</si>
  <si>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</si>
  <si>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</si>
  <si>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</si>
  <si>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</si>
  <si>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</si>
  <si>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</si>
  <si>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</si>
  <si>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</si>
  <si>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</si>
  <si>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</si>
  <si>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</si>
  <si>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</si>
  <si>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</si>
  <si>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</si>
  <si>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</si>
  <si>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</si>
  <si>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</si>
  <si>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</si>
  <si>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</si>
  <si>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</si>
  <si>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</si>
  <si>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</si>
  <si>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</si>
  <si>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</si>
  <si>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</si>
  <si>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</si>
  <si>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</si>
  <si>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</si>
  <si>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</si>
  <si>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</si>
  <si>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</si>
  <si>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</si>
  <si>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</si>
  <si>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</si>
  <si>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</si>
  <si>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</si>
  <si>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</si>
  <si>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</si>
  <si>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</si>
  <si>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</si>
  <si>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</si>
  <si>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</si>
  <si>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</si>
  <si>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</si>
  <si>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</si>
  <si>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</si>
  <si>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</si>
  <si>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</si>
  <si>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</si>
  <si>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</si>
  <si>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</si>
  <si>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</si>
  <si>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</si>
  <si>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</si>
  <si>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</si>
  <si>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</si>
  <si>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</si>
  <si>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</si>
  <si>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</si>
  <si>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</si>
  <si>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</si>
  <si>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</si>
  <si>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</si>
  <si>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</si>
  <si>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</si>
  <si>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</si>
  <si>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</si>
  <si>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</si>
  <si>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</si>
  <si>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</si>
  <si>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</si>
  <si>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</si>
  <si>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</si>
  <si>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</si>
  <si>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</si>
  <si>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</si>
  <si>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</si>
  <si>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</si>
  <si>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</si>
  <si>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</si>
  <si>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</si>
  <si>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</si>
  <si>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</si>
  <si>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</si>
  <si>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</si>
  <si>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</si>
  <si>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</si>
  <si>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</si>
  <si>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</si>
  <si>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</si>
  <si>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</si>
  <si>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</si>
  <si>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</si>
  <si>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</si>
  <si>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</si>
  <si>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</si>
  <si>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</si>
  <si>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</si>
  <si>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</si>
  <si>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</si>
  <si>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</si>
  <si>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</si>
  <si>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</si>
  <si>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</si>
  <si>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</si>
  <si>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</si>
  <si>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</si>
  <si>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</si>
  <si>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</si>
  <si>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</si>
  <si>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</si>
  <si>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</si>
  <si>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</si>
  <si>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</si>
  <si>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</si>
  <si>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</si>
  <si>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</si>
  <si>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</si>
  <si>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</si>
  <si>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</si>
  <si>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</si>
  <si>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</si>
  <si>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</si>
  <si>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</si>
  <si>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</si>
  <si>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</si>
  <si>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</si>
  <si>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</si>
  <si>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</si>
  <si>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</si>
  <si>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</si>
  <si>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</si>
  <si>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</si>
  <si>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</si>
  <si>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</si>
  <si>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</si>
  <si>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</si>
  <si>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</si>
  <si>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</si>
  <si>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</si>
  <si>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</si>
  <si>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</si>
  <si>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</si>
  <si>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</si>
  <si>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</si>
  <si>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</si>
  <si>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</si>
  <si>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</si>
  <si>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</si>
  <si>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</si>
  <si>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</si>
  <si>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</si>
  <si>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</si>
  <si>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</si>
  <si>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</si>
  <si>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</si>
  <si>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</si>
  <si>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</si>
  <si>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</si>
  <si>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</si>
  <si>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</si>
  <si>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</si>
  <si>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</si>
  <si>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</si>
  <si>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</si>
  <si>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</si>
  <si>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</si>
  <si>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</si>
  <si>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</si>
  <si>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</si>
  <si>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</si>
  <si>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</si>
  <si>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</si>
  <si>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</si>
  <si>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</si>
  <si>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</si>
  <si>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</si>
  <si>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</si>
  <si>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</si>
  <si>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</si>
  <si>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</si>
  <si>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</si>
  <si>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</si>
  <si>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</si>
  <si>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</si>
  <si>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</si>
  <si>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</si>
  <si>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</si>
  <si>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</si>
  <si>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</si>
  <si>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</si>
  <si>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</si>
  <si>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</si>
  <si>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</si>
  <si>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</si>
  <si>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</si>
  <si>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</si>
  <si>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</si>
  <si>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</si>
  <si>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</si>
  <si>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</si>
  <si>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</si>
  <si>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</si>
  <si>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</si>
  <si>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</si>
  <si>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</si>
  <si>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</si>
  <si>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</si>
  <si>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</si>
  <si>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</si>
  <si>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</si>
  <si>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</si>
  <si>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</si>
  <si>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</si>
  <si>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</si>
  <si>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</si>
  <si>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</si>
  <si>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</si>
  <si>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</si>
  <si>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</si>
  <si>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</si>
  <si>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</si>
  <si>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</si>
  <si>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</si>
  <si>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</si>
  <si>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</si>
  <si>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</si>
  <si>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</si>
  <si>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</si>
  <si>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</si>
  <si>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</si>
  <si>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</si>
  <si>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</si>
  <si>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</si>
  <si>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</si>
  <si>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</si>
  <si>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</si>
  <si>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</si>
  <si>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</si>
  <si>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</si>
  <si>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</si>
  <si>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</si>
  <si>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</si>
  <si>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</si>
  <si>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</si>
  <si>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</si>
  <si>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</si>
  <si>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</si>
  <si>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</si>
  <si>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</si>
  <si>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</si>
  <si>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</si>
  <si>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</si>
  <si>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</si>
  <si>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</si>
  <si>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</si>
  <si>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</si>
  <si>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</si>
  <si>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</si>
  <si>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</si>
  <si>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</si>
  <si>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</si>
  <si>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</si>
  <si>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</si>
  <si>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</si>
  <si>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</si>
  <si>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</si>
  <si>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</si>
  <si>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</si>
  <si>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</si>
  <si>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</si>
  <si>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</si>
  <si>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</si>
  <si>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</si>
  <si>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</si>
  <si>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</si>
  <si>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</si>
  <si>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</si>
  <si>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</si>
  <si>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</si>
  <si>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</si>
  <si>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</si>
  <si>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</si>
  <si>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</si>
  <si>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</si>
  <si>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</si>
  <si>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</si>
  <si>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</si>
  <si>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</si>
  <si>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</si>
  <si>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</si>
  <si>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</si>
  <si>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</si>
  <si>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</si>
  <si>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</si>
  <si>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</si>
  <si>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</si>
  <si>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</si>
  <si>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</si>
  <si>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</si>
  <si>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</si>
  <si>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</si>
  <si>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</si>
  <si>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</si>
  <si>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</si>
  <si>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</si>
  <si>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</si>
  <si>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</si>
  <si>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</si>
  <si>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</si>
  <si>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</si>
  <si>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</si>
  <si>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</si>
  <si>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</si>
  <si>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</si>
  <si>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</si>
  <si>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</si>
  <si>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</si>
  <si>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</si>
  <si>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</si>
  <si>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</si>
  <si>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</si>
  <si>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</si>
  <si>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</si>
  <si>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</si>
  <si>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</si>
  <si>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</si>
  <si>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</si>
  <si>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</si>
  <si>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</si>
  <si>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</si>
  <si>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</si>
  <si>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</si>
  <si>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</si>
  <si>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</si>
  <si>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</si>
  <si>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</si>
  <si>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</si>
  <si>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</si>
  <si>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</si>
  <si>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</si>
  <si>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</si>
  <si>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</si>
  <si>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</si>
  <si>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</si>
  <si>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</si>
  <si>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</si>
  <si>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</si>
  <si>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</si>
  <si>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</si>
  <si>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</si>
  <si>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</si>
  <si>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</si>
  <si>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</si>
  <si>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</si>
  <si>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</si>
  <si>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</si>
  <si>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</si>
  <si>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</si>
  <si>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</si>
  <si>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</si>
  <si>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</si>
  <si>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</si>
  <si>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</si>
  <si>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</si>
  <si>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</si>
  <si>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</si>
  <si>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</si>
  <si>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</si>
  <si>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</si>
  <si>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</si>
  <si>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</si>
  <si>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</si>
  <si>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</si>
  <si>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</si>
  <si>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</si>
  <si>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</si>
  <si>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</si>
  <si>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</si>
  <si>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</si>
  <si>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</si>
  <si>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</si>
  <si>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</si>
  <si>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</si>
  <si>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</si>
  <si>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</si>
  <si>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</si>
  <si>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</si>
  <si>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</si>
  <si>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</si>
  <si>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</si>
  <si>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</si>
  <si>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</si>
  <si>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</si>
  <si>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</si>
  <si>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</si>
  <si>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</si>
  <si>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</si>
  <si>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</si>
  <si>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</si>
  <si>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</si>
  <si>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</si>
  <si>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</si>
  <si>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</si>
  <si>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</si>
  <si>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</si>
  <si>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</si>
  <si>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</si>
  <si>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</si>
  <si>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</si>
  <si>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</si>
  <si>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</si>
  <si>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</si>
  <si>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</si>
  <si>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</si>
  <si>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</si>
  <si>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</si>
  <si>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</si>
  <si>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</si>
  <si>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</si>
  <si>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</si>
  <si>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</si>
  <si>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</si>
  <si>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</si>
  <si>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</si>
  <si>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</si>
  <si>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</si>
  <si>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</si>
  <si>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</si>
  <si>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</si>
  <si>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</si>
  <si>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</si>
  <si>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</si>
  <si>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</si>
  <si>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</si>
  <si>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</si>
  <si>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</si>
  <si>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</si>
  <si>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</si>
  <si>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</si>
  <si>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</si>
  <si>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</si>
  <si>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</si>
  <si>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</si>
  <si>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</si>
  <si>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</si>
  <si>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</si>
  <si>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</si>
  <si>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</si>
  <si>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</si>
  <si>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</si>
  <si>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</si>
  <si>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</si>
  <si>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</si>
  <si>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</si>
  <si>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</si>
  <si>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</si>
  <si>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</si>
  <si>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</si>
  <si>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</si>
  <si>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</si>
  <si>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</si>
  <si>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</si>
  <si>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</si>
  <si>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</si>
  <si>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</si>
  <si>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</si>
  <si>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</si>
  <si>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</si>
  <si>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</si>
  <si>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</si>
  <si>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</si>
  <si>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</si>
  <si>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</si>
  <si>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</si>
  <si>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</si>
  <si>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</si>
  <si>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</si>
  <si>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</si>
  <si>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</si>
  <si>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</si>
  <si>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</si>
  <si>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</si>
  <si>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</si>
  <si>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</si>
  <si>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</si>
  <si>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</si>
  <si>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</si>
  <si>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</si>
  <si>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</si>
  <si>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</si>
  <si>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</si>
  <si>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</si>
  <si>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</si>
  <si>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</si>
  <si>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</si>
  <si>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</si>
  <si>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</si>
  <si>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</si>
  <si>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</si>
  <si>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</si>
  <si>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</si>
  <si>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</si>
  <si>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</si>
  <si>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</si>
  <si>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</si>
  <si>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</si>
  <si>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</si>
  <si>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</si>
  <si>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</si>
  <si>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</si>
  <si>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</si>
  <si>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</si>
  <si>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</si>
  <si>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</si>
  <si>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</si>
  <si>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</si>
  <si>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</si>
  <si>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</si>
  <si>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</si>
  <si>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</si>
  <si>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</si>
  <si>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</si>
  <si>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</si>
  <si>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</si>
  <si>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</si>
  <si>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</si>
  <si>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</si>
  <si>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</si>
  <si>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</si>
  <si>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</si>
  <si>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</si>
  <si>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</si>
  <si>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</si>
  <si>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</si>
  <si>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</si>
  <si>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</si>
  <si>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</si>
  <si>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</si>
  <si>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</si>
  <si>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</si>
  <si>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</si>
  <si>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</si>
  <si>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</si>
  <si>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</si>
  <si>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</si>
  <si>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</si>
  <si>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</si>
  <si>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</si>
  <si>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</si>
  <si>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</si>
  <si>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</si>
  <si>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</si>
  <si>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</si>
  <si>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</si>
  <si>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</si>
  <si>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</si>
  <si>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</si>
  <si>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</si>
  <si>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</si>
  <si>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</si>
  <si>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</si>
  <si>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</si>
  <si>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</si>
  <si>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</si>
  <si>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</si>
  <si>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</si>
  <si>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</si>
  <si>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Κατανομή Συντάξεων ανά Κατηγορία Σύνταξης (06/2016)</t>
  </si>
  <si>
    <t>Μέσο Μηνιαίο Εισόδημα από Συντάξεις προ Φόρων (06/2016)</t>
  </si>
  <si>
    <t>Μέσο Μηνιαίο Εισόδημα από Συντάξεις προ Φόρων (Με Εκας και περίθαλψη) 06/2016)</t>
  </si>
  <si>
    <t>Μέσο Μηνιαίο Εισόδημα από Συντάξεις προ Φόρων και Κρατήσεων Περίθαλψης και Μνημονιακών Περικοπών (Μικτό Ποσό) (06/2016)</t>
  </si>
  <si>
    <t>Διαστρωμάτωση Συντάξεων (06/2016)</t>
  </si>
  <si>
    <t>ΛΙΧΤΕΝΣΤΑΙΝ</t>
  </si>
  <si>
    <t>ΣΙΕΡΑ ΛΕΟΝΕ</t>
  </si>
  <si>
    <t>Κατανομή Συντάξεων ανά Υπηκοότητα  (06/2016)</t>
  </si>
  <si>
    <t>Κατανομή Συντάξεων (Κύριων και Επικουρικών) ανά Νομό (06/2016)</t>
  </si>
  <si>
    <t>Κατανομή Κατά Αριθμό Καταβαλλόμενων Συντάξεων (06/2016)</t>
  </si>
  <si>
    <t>Αναλυτική Κατανομή Κατά Αριθμό Καταβαλλόμενων Συντάξεων (06/2016)</t>
  </si>
  <si>
    <t>Κατανομή Συντάξεων ανά Ταμείο και Κατηγορία (06/2016)</t>
  </si>
  <si>
    <t>Αριθμός Συνταξιούχων μόνο με ΕΚΑΣ (06/2016)</t>
  </si>
  <si>
    <t>Κατανομή Συντάξεων  ανά Νομό και κατηγορία (Γήρατος/Θανάτου/Αναπηρίας) (06/2016)</t>
  </si>
  <si>
    <t>Κατανομή συντάξεων ανά ταμείο για ασφαλισμένους που λαμβάνουν 10, 9,8 ή 7 Συντάξεις (06/2016)</t>
  </si>
  <si>
    <t>Μέσο Μηνιαίο Εισόδημα από Συντάξεις προ Φόρων ανά Φύλο Συνταξιούχου (06/2016)</t>
  </si>
  <si>
    <t>Διαστρωμάτωση Συνταξιούχων (Εισόδημα από όλες τις Συντάξεις) (06/2016)</t>
  </si>
  <si>
    <t>Διαστρωμάτωση Συνταξιούχων - Άνδρες  (Εισόδημα από όλες τις Συντάξεις) 06/2016</t>
  </si>
  <si>
    <t>Διαστρωμάτωση Συνταξιούχων - Γυναίκες  (Εισόδημα από όλες τις Συντάξεις) 06/2016</t>
  </si>
  <si>
    <t>Κατανομή Ηλικιών Συνταξιούχων (06/2016)</t>
  </si>
  <si>
    <t>Κατανομή Συνταξιούχων ανά Ηλικία και Κατηγορία Σύνταξης (06/2016)</t>
  </si>
  <si>
    <t>Κατανομή Συνταξιούχων ανά Ηλικία και Κατηγορία Σύνταξης _ Άνδρες (06/2016)</t>
  </si>
  <si>
    <t>Κατανομή Συνταξιούχων ανά Ηλικία και Κατηγορία Σύνταξης _ Γυναίκες (06/2016)</t>
  </si>
  <si>
    <t>Κατανομή Συντάξεων ανά Ταμείο και Κατηγορία - Ομαδοποίηση με Εποπτεύοντα Φορέα (06/2016)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</si>
  <si>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_201606</t>
  </si>
  <si>
    <t xml:space="preserve"> Κατανομή δικαιούχων ΕΚΑΣ (06/2016)</t>
  </si>
  <si>
    <t xml:space="preserve">                                                                                                                     Αναδρομικά Νέων Συνταξιούχων  Ανά Κατηγορία (06/2016)</t>
  </si>
  <si>
    <t>Αναδρομικά Νέων Συνταξιούχων  Ανά Κατηγορία  με Προσωρινή απόφαση (06/2016)</t>
  </si>
  <si>
    <t>Αναδρομικά Νέων Συνταξιούχων - Χρόνος Αναμονής (06/2016)</t>
  </si>
  <si>
    <t xml:space="preserve">Αναστολές Συντάξεων Λόγω Θανάτου - Καθαρό Πληρωτέο (06/2016) </t>
  </si>
  <si>
    <t xml:space="preserve">Αναστολές Συντάξεων Λόγω Γάμου -  Καθαρό Πληρωτέο (06/2016) </t>
  </si>
  <si>
    <t xml:space="preserve"> Κατανομή Νέων Συνταξιούχων ανά Ηλικία, Κατηγορία Σύνταξης και Κύριο Φορέα με ΟΡΙΣΤΙΚΗ ΑΠΟΦΑΣΗ (Ποσά αναδρομικών-Μηνιαία) _201606</t>
  </si>
  <si>
    <t>Μέσο Μηνιαίο Εισόδημα από Συντάξεις προ Φόρων (04/2016)</t>
  </si>
  <si>
    <t>Μέσο Μηνιαίο Εισόδημα από Συντάξεις προ Φόρων (05/2016)</t>
  </si>
  <si>
    <t>Μέσο Μηνιαίο Εισόδημα από Συντάξεις προ Φόρων (Με Εκας και περίθαλψη) 05/2016</t>
  </si>
  <si>
    <t>Μέσο Μηνιαίο Εισόδημα από Συντάξεις προ Φόρων (Με Εκας και περίθαλψη) 04/2016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</si>
</sst>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19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3" fontId="37" fillId="0" borderId="0" xfId="76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3" fontId="36" fillId="0" borderId="0" xfId="63" applyNumberFormat="1"/>
    <xf numFmtId="0" fontId="7" fillId="2" borderId="46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NumberFormat="1" applyBorder="1"/>
    <xf numFmtId="4" fontId="0" fillId="0" borderId="31" xfId="0" applyNumberFormat="1" applyBorder="1"/>
    <xf numFmtId="0" fontId="0" fillId="0" borderId="30" xfId="0" applyNumberFormat="1" applyBorder="1"/>
    <xf numFmtId="0" fontId="0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0" fillId="0" borderId="31" xfId="0" applyFill="1" applyBorder="1"/>
    <xf numFmtId="3" fontId="0" fillId="0" borderId="31" xfId="0" applyNumberFormat="1" applyBorder="1"/>
    <xf numFmtId="0" fontId="34" fillId="0" borderId="29" xfId="57" applyFont="1" applyBorder="1" applyAlignment="1" applyProtection="1">
      <alignment horizontal="center" vertical="center"/>
    </xf>
    <xf numFmtId="0" fontId="34" fillId="0" borderId="31" xfId="57" applyFont="1" applyBorder="1" applyAlignment="1" applyProtection="1">
      <alignment vertical="center"/>
    </xf>
    <xf numFmtId="3" fontId="34" fillId="0" borderId="31" xfId="57" applyNumberFormat="1" applyFont="1" applyBorder="1" applyAlignment="1" applyProtection="1">
      <alignment vertical="center"/>
    </xf>
    <xf numFmtId="166" fontId="34" fillId="0" borderId="31" xfId="57" applyNumberFormat="1" applyFont="1" applyBorder="1" applyAlignment="1" applyProtection="1">
      <alignment vertical="center"/>
    </xf>
    <xf numFmtId="3" fontId="34" fillId="0" borderId="30" xfId="57" applyNumberFormat="1" applyFont="1" applyBorder="1" applyAlignment="1" applyProtection="1">
      <alignment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8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G1" sqref="G1:I1048576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65" t="s">
        <v>665</v>
      </c>
      <c r="B1" s="365"/>
      <c r="C1" s="365"/>
      <c r="D1" s="365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2000268</v>
      </c>
      <c r="C5" s="172">
        <v>1620622328.0899999</v>
      </c>
      <c r="D5" s="29">
        <v>810.2</v>
      </c>
      <c r="E5" s="29">
        <v>646.16999999999996</v>
      </c>
    </row>
    <row r="6" spans="1:5">
      <c r="A6" s="20" t="s">
        <v>6</v>
      </c>
      <c r="B6" s="28">
        <v>598307</v>
      </c>
      <c r="C6" s="172">
        <v>302582707.97000003</v>
      </c>
      <c r="D6" s="29">
        <v>505.73</v>
      </c>
      <c r="E6" s="29">
        <v>438.16</v>
      </c>
    </row>
    <row r="7" spans="1:5">
      <c r="A7" s="20" t="s">
        <v>7</v>
      </c>
      <c r="B7" s="28">
        <v>267100</v>
      </c>
      <c r="C7" s="172">
        <v>150104742.59</v>
      </c>
      <c r="D7" s="29">
        <v>561.98</v>
      </c>
      <c r="E7" s="29">
        <v>486.84</v>
      </c>
    </row>
    <row r="8" spans="1:5">
      <c r="A8" s="20" t="s">
        <v>8</v>
      </c>
      <c r="B8" s="28">
        <v>3739</v>
      </c>
      <c r="C8" s="172">
        <v>2881523.24</v>
      </c>
      <c r="D8" s="29">
        <v>770.67</v>
      </c>
      <c r="E8" s="29">
        <v>783.3</v>
      </c>
    </row>
    <row r="9" spans="1:5">
      <c r="A9" s="20" t="s">
        <v>86</v>
      </c>
      <c r="B9" s="28">
        <v>30151</v>
      </c>
      <c r="C9" s="172">
        <v>10836176.970000001</v>
      </c>
      <c r="D9" s="29">
        <v>359.4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899268</v>
      </c>
      <c r="C12" s="172">
        <v>191987225.31</v>
      </c>
      <c r="D12" s="29">
        <v>213.49</v>
      </c>
      <c r="E12" s="29">
        <v>195.47</v>
      </c>
    </row>
    <row r="13" spans="1:5">
      <c r="A13" s="20" t="s">
        <v>6</v>
      </c>
      <c r="B13" s="28">
        <v>267174</v>
      </c>
      <c r="C13" s="172">
        <v>33252854.760000002</v>
      </c>
      <c r="D13" s="29">
        <v>124.46</v>
      </c>
      <c r="E13" s="29">
        <v>114.94</v>
      </c>
    </row>
    <row r="14" spans="1:5">
      <c r="A14" s="20" t="s">
        <v>7</v>
      </c>
      <c r="B14" s="28">
        <v>77155</v>
      </c>
      <c r="C14" s="172">
        <v>11740132.16</v>
      </c>
      <c r="D14" s="29">
        <v>152.16</v>
      </c>
      <c r="E14" s="29">
        <v>143.20000000000002</v>
      </c>
    </row>
    <row r="15" spans="1:5">
      <c r="A15" s="20" t="s">
        <v>8</v>
      </c>
      <c r="B15" s="172">
        <v>0</v>
      </c>
      <c r="C15" s="172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72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327538</v>
      </c>
      <c r="C18" s="172">
        <v>33816056.119999997</v>
      </c>
      <c r="D18" s="29">
        <v>103.24</v>
      </c>
      <c r="E18" s="29">
        <v>96.21</v>
      </c>
    </row>
    <row r="19" spans="1:5">
      <c r="A19" s="20" t="s">
        <v>6</v>
      </c>
      <c r="B19" s="28">
        <v>65582</v>
      </c>
      <c r="C19" s="172">
        <v>4577763.66</v>
      </c>
      <c r="D19" s="29">
        <v>69.8</v>
      </c>
      <c r="E19" s="29">
        <v>50.82</v>
      </c>
    </row>
    <row r="20" spans="1:5">
      <c r="A20" s="20" t="s">
        <v>7</v>
      </c>
      <c r="B20" s="28">
        <v>49</v>
      </c>
      <c r="C20" s="172">
        <v>10067.15</v>
      </c>
      <c r="D20" s="29">
        <v>205.45</v>
      </c>
      <c r="E20" s="29">
        <v>233.33</v>
      </c>
    </row>
    <row r="21" spans="1:5">
      <c r="A21" s="20" t="s">
        <v>8</v>
      </c>
      <c r="B21" s="171">
        <v>0</v>
      </c>
      <c r="C21" s="172">
        <v>0</v>
      </c>
      <c r="D21" s="29">
        <v>0</v>
      </c>
      <c r="E21" s="29" t="s">
        <v>491</v>
      </c>
    </row>
    <row r="22" spans="1:5">
      <c r="A22" s="20"/>
      <c r="B22" s="169"/>
      <c r="C22" s="170"/>
      <c r="D22" s="170"/>
      <c r="E22" s="122"/>
    </row>
    <row r="23" spans="1:5" s="2" customFormat="1">
      <c r="A23" s="10" t="s">
        <v>10</v>
      </c>
      <c r="B23" s="171"/>
      <c r="C23" s="172"/>
      <c r="D23" s="172"/>
      <c r="E23" s="171"/>
    </row>
    <row r="24" spans="1:5">
      <c r="A24" s="20" t="s">
        <v>5</v>
      </c>
      <c r="B24" s="171">
        <v>0</v>
      </c>
      <c r="C24" s="172">
        <v>0</v>
      </c>
      <c r="D24" s="29">
        <v>0</v>
      </c>
      <c r="E24" s="29" t="s">
        <v>491</v>
      </c>
    </row>
    <row r="25" spans="1:5">
      <c r="A25" s="20" t="s">
        <v>6</v>
      </c>
      <c r="B25" s="171">
        <v>0</v>
      </c>
      <c r="C25" s="172">
        <v>0</v>
      </c>
      <c r="D25" s="29">
        <v>0</v>
      </c>
      <c r="E25" s="29" t="s">
        <v>491</v>
      </c>
    </row>
    <row r="26" spans="1:5">
      <c r="A26" s="20" t="s">
        <v>7</v>
      </c>
      <c r="B26" s="171">
        <v>0</v>
      </c>
      <c r="C26" s="172">
        <v>0</v>
      </c>
      <c r="D26" s="29">
        <v>0</v>
      </c>
      <c r="E26" s="29" t="s">
        <v>491</v>
      </c>
    </row>
    <row r="27" spans="1:5">
      <c r="A27" s="20" t="s">
        <v>8</v>
      </c>
      <c r="B27" s="171">
        <v>0</v>
      </c>
      <c r="C27" s="172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4536331</v>
      </c>
      <c r="C28" s="105">
        <f>SUM(C5:C27)</f>
        <v>2362411578.02</v>
      </c>
      <c r="D28" s="208"/>
      <c r="E28" s="208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workbookViewId="0">
      <selection activeCell="B4" sqref="B4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65" t="s">
        <v>676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>
      <c r="A2" s="54"/>
    </row>
    <row r="3" spans="1:12" s="53" customFormat="1" ht="47.25">
      <c r="A3" s="183" t="s">
        <v>21</v>
      </c>
      <c r="B3" s="183" t="s">
        <v>50</v>
      </c>
      <c r="C3" s="183" t="s">
        <v>51</v>
      </c>
      <c r="D3" s="183" t="s">
        <v>5</v>
      </c>
      <c r="E3" s="183" t="s">
        <v>52</v>
      </c>
      <c r="F3" s="183" t="s">
        <v>6</v>
      </c>
      <c r="G3" s="184" t="s">
        <v>58</v>
      </c>
      <c r="H3" s="184" t="s">
        <v>59</v>
      </c>
      <c r="I3" s="183" t="s">
        <v>53</v>
      </c>
      <c r="J3" s="318" t="s">
        <v>661</v>
      </c>
      <c r="K3" s="318" t="s">
        <v>660</v>
      </c>
      <c r="L3" s="318" t="s">
        <v>589</v>
      </c>
    </row>
    <row r="4" spans="1:12">
      <c r="A4" s="177">
        <v>1</v>
      </c>
      <c r="B4" s="176">
        <v>10000</v>
      </c>
      <c r="C4" s="174" t="s">
        <v>458</v>
      </c>
      <c r="D4" s="173">
        <v>350188</v>
      </c>
      <c r="E4" s="173">
        <v>15533</v>
      </c>
      <c r="F4" s="173">
        <v>111786</v>
      </c>
      <c r="G4" s="173">
        <v>0</v>
      </c>
      <c r="H4" s="173">
        <v>0</v>
      </c>
      <c r="I4" s="173">
        <v>477507</v>
      </c>
      <c r="J4" s="175">
        <v>510137274.63</v>
      </c>
      <c r="K4" s="175">
        <v>16759822.140000001</v>
      </c>
      <c r="L4" s="175">
        <v>33221209.98</v>
      </c>
    </row>
    <row r="5" spans="1:12">
      <c r="A5" s="177">
        <v>2</v>
      </c>
      <c r="B5" s="176">
        <v>21001</v>
      </c>
      <c r="C5" s="174" t="s">
        <v>344</v>
      </c>
      <c r="D5" s="173">
        <v>600654</v>
      </c>
      <c r="E5" s="173">
        <v>96899</v>
      </c>
      <c r="F5" s="173">
        <v>233922</v>
      </c>
      <c r="G5" s="173">
        <v>0</v>
      </c>
      <c r="H5" s="173">
        <v>0</v>
      </c>
      <c r="I5" s="173">
        <v>931475</v>
      </c>
      <c r="J5" s="175">
        <v>572518608.82000005</v>
      </c>
      <c r="K5" s="175">
        <v>6851705.8200000003</v>
      </c>
      <c r="L5" s="175">
        <v>34147057.289999999</v>
      </c>
    </row>
    <row r="6" spans="1:12">
      <c r="A6" s="177">
        <v>3</v>
      </c>
      <c r="B6" s="176">
        <v>21002</v>
      </c>
      <c r="C6" s="174" t="s">
        <v>345</v>
      </c>
      <c r="D6" s="173">
        <v>939</v>
      </c>
      <c r="E6" s="173">
        <v>675</v>
      </c>
      <c r="F6" s="173">
        <v>20289</v>
      </c>
      <c r="G6" s="173">
        <v>0</v>
      </c>
      <c r="H6" s="173">
        <v>0</v>
      </c>
      <c r="I6" s="173">
        <v>21903</v>
      </c>
      <c r="J6" s="175">
        <v>7940884.6200000001</v>
      </c>
      <c r="K6" s="175">
        <v>8629.08</v>
      </c>
      <c r="L6" s="175">
        <v>435036.92</v>
      </c>
    </row>
    <row r="7" spans="1:12">
      <c r="A7" s="177">
        <v>4</v>
      </c>
      <c r="B7" s="176">
        <v>21003</v>
      </c>
      <c r="C7" s="174" t="s">
        <v>346</v>
      </c>
      <c r="D7" s="173">
        <v>9952</v>
      </c>
      <c r="E7" s="173">
        <v>846</v>
      </c>
      <c r="F7" s="173">
        <v>2441</v>
      </c>
      <c r="G7" s="173">
        <v>0</v>
      </c>
      <c r="H7" s="173">
        <v>0</v>
      </c>
      <c r="I7" s="173">
        <v>13239</v>
      </c>
      <c r="J7" s="175">
        <v>10754446.890000001</v>
      </c>
      <c r="K7" s="175">
        <v>38698.879999999997</v>
      </c>
      <c r="L7" s="175">
        <v>661241.21</v>
      </c>
    </row>
    <row r="8" spans="1:12">
      <c r="A8" s="177">
        <v>5</v>
      </c>
      <c r="B8" s="176">
        <v>21004</v>
      </c>
      <c r="C8" s="174" t="s">
        <v>347</v>
      </c>
      <c r="D8" s="173">
        <v>1297</v>
      </c>
      <c r="E8" s="173">
        <v>173</v>
      </c>
      <c r="F8" s="173">
        <v>633</v>
      </c>
      <c r="G8" s="173">
        <v>0</v>
      </c>
      <c r="H8" s="173">
        <v>0</v>
      </c>
      <c r="I8" s="173">
        <v>2103</v>
      </c>
      <c r="J8" s="175">
        <v>2857808.41</v>
      </c>
      <c r="K8" s="175">
        <v>240029.47</v>
      </c>
      <c r="L8" s="175">
        <v>202607.95</v>
      </c>
    </row>
    <row r="9" spans="1:12">
      <c r="A9" s="177">
        <v>6</v>
      </c>
      <c r="B9" s="176">
        <v>21006</v>
      </c>
      <c r="C9" s="174" t="s">
        <v>624</v>
      </c>
      <c r="D9" s="173">
        <v>1395</v>
      </c>
      <c r="E9" s="173">
        <v>53</v>
      </c>
      <c r="F9" s="173">
        <v>174</v>
      </c>
      <c r="G9" s="173">
        <v>0</v>
      </c>
      <c r="H9" s="173">
        <v>0</v>
      </c>
      <c r="I9" s="173">
        <v>1622</v>
      </c>
      <c r="J9" s="175">
        <v>2099115.7400000002</v>
      </c>
      <c r="K9" s="175">
        <v>124731.21</v>
      </c>
      <c r="L9" s="175">
        <v>139902.63</v>
      </c>
    </row>
    <row r="10" spans="1:12">
      <c r="A10" s="177">
        <v>7</v>
      </c>
      <c r="B10" s="176">
        <v>21007</v>
      </c>
      <c r="C10" s="174" t="s">
        <v>348</v>
      </c>
      <c r="D10" s="173">
        <v>12846</v>
      </c>
      <c r="E10" s="173">
        <v>335</v>
      </c>
      <c r="F10" s="173">
        <v>2524</v>
      </c>
      <c r="G10" s="173">
        <v>0</v>
      </c>
      <c r="H10" s="173">
        <v>0</v>
      </c>
      <c r="I10" s="173">
        <v>15705</v>
      </c>
      <c r="J10" s="175">
        <v>17934860.399999999</v>
      </c>
      <c r="K10" s="175">
        <v>816241.64</v>
      </c>
      <c r="L10" s="175">
        <v>1049143.1299999999</v>
      </c>
    </row>
    <row r="11" spans="1:12">
      <c r="A11" s="177">
        <v>8</v>
      </c>
      <c r="B11" s="176">
        <v>21008</v>
      </c>
      <c r="C11" s="174" t="s">
        <v>349</v>
      </c>
      <c r="D11" s="173">
        <v>3425</v>
      </c>
      <c r="E11" s="173">
        <v>152</v>
      </c>
      <c r="F11" s="173">
        <v>1225</v>
      </c>
      <c r="G11" s="173">
        <v>0</v>
      </c>
      <c r="H11" s="173">
        <v>0</v>
      </c>
      <c r="I11" s="173">
        <v>4802</v>
      </c>
      <c r="J11" s="175">
        <v>6039665.0199999996</v>
      </c>
      <c r="K11" s="175">
        <v>432962</v>
      </c>
      <c r="L11" s="175">
        <v>362984.53</v>
      </c>
    </row>
    <row r="12" spans="1:12">
      <c r="A12" s="177">
        <v>9</v>
      </c>
      <c r="B12" s="176">
        <v>21009</v>
      </c>
      <c r="C12" s="174" t="s">
        <v>350</v>
      </c>
      <c r="D12" s="173">
        <v>5764</v>
      </c>
      <c r="E12" s="173">
        <v>167</v>
      </c>
      <c r="F12" s="173">
        <v>1948</v>
      </c>
      <c r="G12" s="173">
        <v>60</v>
      </c>
      <c r="H12" s="173">
        <v>0</v>
      </c>
      <c r="I12" s="173">
        <v>7939</v>
      </c>
      <c r="J12" s="175">
        <v>9137713.8100000005</v>
      </c>
      <c r="K12" s="175">
        <v>504406.56</v>
      </c>
      <c r="L12" s="175">
        <v>628986.93000000005</v>
      </c>
    </row>
    <row r="13" spans="1:12">
      <c r="A13" s="177">
        <v>10</v>
      </c>
      <c r="B13" s="176">
        <v>21010</v>
      </c>
      <c r="C13" s="174" t="s">
        <v>351</v>
      </c>
      <c r="D13" s="173">
        <v>2464</v>
      </c>
      <c r="E13" s="173">
        <v>128</v>
      </c>
      <c r="F13" s="173">
        <v>467</v>
      </c>
      <c r="G13" s="173">
        <v>0</v>
      </c>
      <c r="H13" s="173">
        <v>0</v>
      </c>
      <c r="I13" s="173">
        <v>3059</v>
      </c>
      <c r="J13" s="175">
        <v>3501921.92</v>
      </c>
      <c r="K13" s="175">
        <v>133902.60999999999</v>
      </c>
      <c r="L13" s="175">
        <v>224452.89</v>
      </c>
    </row>
    <row r="14" spans="1:12">
      <c r="A14" s="177">
        <v>11</v>
      </c>
      <c r="B14" s="176">
        <v>21011</v>
      </c>
      <c r="C14" s="174" t="s">
        <v>352</v>
      </c>
      <c r="D14" s="173">
        <v>649</v>
      </c>
      <c r="E14" s="173">
        <v>2</v>
      </c>
      <c r="F14" s="173">
        <v>160</v>
      </c>
      <c r="G14" s="173">
        <v>5</v>
      </c>
      <c r="H14" s="173">
        <v>0</v>
      </c>
      <c r="I14" s="173">
        <v>816</v>
      </c>
      <c r="J14" s="175">
        <v>993277.04</v>
      </c>
      <c r="K14" s="175">
        <v>66530.100000000006</v>
      </c>
      <c r="L14" s="175">
        <v>59739.83</v>
      </c>
    </row>
    <row r="15" spans="1:12">
      <c r="A15" s="177">
        <v>12</v>
      </c>
      <c r="B15" s="176">
        <v>21012</v>
      </c>
      <c r="C15" s="174" t="s">
        <v>353</v>
      </c>
      <c r="D15" s="173">
        <v>45630</v>
      </c>
      <c r="E15" s="173">
        <v>1431</v>
      </c>
      <c r="F15" s="173">
        <v>10374</v>
      </c>
      <c r="G15" s="173">
        <v>385</v>
      </c>
      <c r="H15" s="173">
        <v>0</v>
      </c>
      <c r="I15" s="173">
        <v>57820</v>
      </c>
      <c r="J15" s="175">
        <v>75624105.200000003</v>
      </c>
      <c r="K15" s="175">
        <v>5005327.22</v>
      </c>
      <c r="L15" s="175">
        <v>5024442.24</v>
      </c>
    </row>
    <row r="16" spans="1:12">
      <c r="A16" s="177">
        <v>13</v>
      </c>
      <c r="B16" s="176">
        <v>21013</v>
      </c>
      <c r="C16" s="174" t="s">
        <v>354</v>
      </c>
      <c r="D16" s="173">
        <v>183843</v>
      </c>
      <c r="E16" s="173">
        <v>28153</v>
      </c>
      <c r="F16" s="173">
        <v>85075</v>
      </c>
      <c r="G16" s="173">
        <v>2577</v>
      </c>
      <c r="H16" s="173">
        <v>0</v>
      </c>
      <c r="I16" s="173">
        <v>299648</v>
      </c>
      <c r="J16" s="175">
        <v>227400604.09999999</v>
      </c>
      <c r="K16" s="175">
        <v>3366362.62</v>
      </c>
      <c r="L16" s="175">
        <v>13891475.800000001</v>
      </c>
    </row>
    <row r="17" spans="1:12">
      <c r="A17" s="177">
        <v>14</v>
      </c>
      <c r="B17" s="176">
        <v>21014</v>
      </c>
      <c r="C17" s="174" t="s">
        <v>355</v>
      </c>
      <c r="D17" s="173">
        <v>27192</v>
      </c>
      <c r="E17" s="173">
        <v>2863</v>
      </c>
      <c r="F17" s="173">
        <v>15260</v>
      </c>
      <c r="G17" s="173">
        <v>405</v>
      </c>
      <c r="H17" s="173">
        <v>0</v>
      </c>
      <c r="I17" s="173">
        <v>45720</v>
      </c>
      <c r="J17" s="175">
        <v>30075886.940000001</v>
      </c>
      <c r="K17" s="175">
        <v>113524.15</v>
      </c>
      <c r="L17" s="175">
        <v>1734261.84</v>
      </c>
    </row>
    <row r="18" spans="1:12">
      <c r="A18" s="177">
        <v>15</v>
      </c>
      <c r="B18" s="176">
        <v>21015</v>
      </c>
      <c r="C18" s="174" t="s">
        <v>385</v>
      </c>
      <c r="D18" s="173">
        <v>1431</v>
      </c>
      <c r="E18" s="173">
        <v>66</v>
      </c>
      <c r="F18" s="173">
        <v>592</v>
      </c>
      <c r="G18" s="173">
        <v>7</v>
      </c>
      <c r="H18" s="173">
        <v>0</v>
      </c>
      <c r="I18" s="173">
        <v>2096</v>
      </c>
      <c r="J18" s="175">
        <v>1418992.29</v>
      </c>
      <c r="K18" s="175">
        <v>31365.5</v>
      </c>
      <c r="L18" s="175">
        <v>71251.8</v>
      </c>
    </row>
    <row r="19" spans="1:12">
      <c r="A19" s="177">
        <v>16</v>
      </c>
      <c r="B19" s="176">
        <v>21018</v>
      </c>
      <c r="C19" s="174" t="s">
        <v>386</v>
      </c>
      <c r="D19" s="173">
        <v>15098</v>
      </c>
      <c r="E19" s="173">
        <v>759</v>
      </c>
      <c r="F19" s="173">
        <v>6738</v>
      </c>
      <c r="G19" s="173">
        <v>0</v>
      </c>
      <c r="H19" s="173">
        <v>0</v>
      </c>
      <c r="I19" s="173">
        <v>22595</v>
      </c>
      <c r="J19" s="175">
        <v>15501216.65</v>
      </c>
      <c r="K19" s="175">
        <v>478303.42</v>
      </c>
      <c r="L19" s="175">
        <v>731666.3</v>
      </c>
    </row>
    <row r="20" spans="1:12">
      <c r="A20" s="177">
        <v>17</v>
      </c>
      <c r="B20" s="176">
        <v>21019</v>
      </c>
      <c r="C20" s="174" t="s">
        <v>356</v>
      </c>
      <c r="D20" s="173">
        <v>15924</v>
      </c>
      <c r="E20" s="173">
        <v>511</v>
      </c>
      <c r="F20" s="173">
        <v>8272</v>
      </c>
      <c r="G20" s="173">
        <v>0</v>
      </c>
      <c r="H20" s="173">
        <v>0</v>
      </c>
      <c r="I20" s="173">
        <v>24707</v>
      </c>
      <c r="J20" s="175">
        <v>27549926.149999999</v>
      </c>
      <c r="K20" s="175">
        <v>2575710.81</v>
      </c>
      <c r="L20" s="175">
        <v>1196516.07</v>
      </c>
    </row>
    <row r="21" spans="1:12">
      <c r="A21" s="177">
        <v>18</v>
      </c>
      <c r="B21" s="176">
        <v>21020</v>
      </c>
      <c r="C21" s="174" t="s">
        <v>357</v>
      </c>
      <c r="D21" s="173">
        <v>20002</v>
      </c>
      <c r="E21" s="173">
        <v>1250</v>
      </c>
      <c r="F21" s="173">
        <v>6936</v>
      </c>
      <c r="G21" s="173">
        <v>0</v>
      </c>
      <c r="H21" s="173">
        <v>0</v>
      </c>
      <c r="I21" s="173">
        <v>28188</v>
      </c>
      <c r="J21" s="175">
        <v>34530357.189999998</v>
      </c>
      <c r="K21" s="175">
        <v>2694631.88</v>
      </c>
      <c r="L21" s="175">
        <v>925187.61</v>
      </c>
    </row>
    <row r="22" spans="1:12">
      <c r="A22" s="177">
        <v>19</v>
      </c>
      <c r="B22" s="176">
        <v>21021</v>
      </c>
      <c r="C22" s="174" t="s">
        <v>387</v>
      </c>
      <c r="D22" s="173">
        <v>2589</v>
      </c>
      <c r="E22" s="173">
        <v>242</v>
      </c>
      <c r="F22" s="173">
        <v>718</v>
      </c>
      <c r="G22" s="173">
        <v>0</v>
      </c>
      <c r="H22" s="173">
        <v>0</v>
      </c>
      <c r="I22" s="173">
        <v>3549</v>
      </c>
      <c r="J22" s="175">
        <v>4219490.95</v>
      </c>
      <c r="K22" s="175">
        <v>249279.35999999999</v>
      </c>
      <c r="L22" s="175">
        <v>32818.39</v>
      </c>
    </row>
    <row r="23" spans="1:12">
      <c r="A23" s="177">
        <v>20</v>
      </c>
      <c r="B23" s="176">
        <v>21022</v>
      </c>
      <c r="C23" s="174" t="s">
        <v>388</v>
      </c>
      <c r="D23" s="173">
        <v>521</v>
      </c>
      <c r="E23" s="173">
        <v>64</v>
      </c>
      <c r="F23" s="173">
        <v>189</v>
      </c>
      <c r="G23" s="173">
        <v>0</v>
      </c>
      <c r="H23" s="173">
        <v>0</v>
      </c>
      <c r="I23" s="173">
        <v>774</v>
      </c>
      <c r="J23" s="175">
        <v>646946.41</v>
      </c>
      <c r="K23" s="175">
        <v>15674.96</v>
      </c>
      <c r="L23" s="175">
        <v>38516.620000000003</v>
      </c>
    </row>
    <row r="24" spans="1:12">
      <c r="A24" s="177">
        <v>21</v>
      </c>
      <c r="B24" s="176">
        <v>21023</v>
      </c>
      <c r="C24" s="174" t="s">
        <v>389</v>
      </c>
      <c r="D24" s="173">
        <v>662</v>
      </c>
      <c r="E24" s="173">
        <v>39</v>
      </c>
      <c r="F24" s="173">
        <v>348</v>
      </c>
      <c r="G24" s="173">
        <v>0</v>
      </c>
      <c r="H24" s="173">
        <v>0</v>
      </c>
      <c r="I24" s="173">
        <v>1049</v>
      </c>
      <c r="J24" s="175">
        <v>1118994.1000000001</v>
      </c>
      <c r="K24" s="175">
        <v>32793.760000000002</v>
      </c>
      <c r="L24" s="175">
        <v>72607.199999999997</v>
      </c>
    </row>
    <row r="25" spans="1:12">
      <c r="A25" s="177">
        <v>22</v>
      </c>
      <c r="B25" s="176">
        <v>21024</v>
      </c>
      <c r="C25" s="174" t="s">
        <v>390</v>
      </c>
      <c r="D25" s="173">
        <v>54</v>
      </c>
      <c r="E25" s="173">
        <v>8</v>
      </c>
      <c r="F25" s="173">
        <v>32</v>
      </c>
      <c r="G25" s="173">
        <v>0</v>
      </c>
      <c r="H25" s="173">
        <v>0</v>
      </c>
      <c r="I25" s="173">
        <v>94</v>
      </c>
      <c r="J25" s="175">
        <v>105370.88</v>
      </c>
      <c r="K25" s="175">
        <v>4493.2700000000004</v>
      </c>
      <c r="L25" s="175">
        <v>7168.87</v>
      </c>
    </row>
    <row r="26" spans="1:12">
      <c r="A26" s="177">
        <v>23</v>
      </c>
      <c r="B26" s="176">
        <v>21025</v>
      </c>
      <c r="C26" s="174" t="s">
        <v>391</v>
      </c>
      <c r="D26" s="173">
        <v>1024</v>
      </c>
      <c r="E26" s="173">
        <v>46</v>
      </c>
      <c r="F26" s="173">
        <v>334</v>
      </c>
      <c r="G26" s="173">
        <v>0</v>
      </c>
      <c r="H26" s="173">
        <v>0</v>
      </c>
      <c r="I26" s="173">
        <v>1404</v>
      </c>
      <c r="J26" s="175">
        <v>1597070.45</v>
      </c>
      <c r="K26" s="175">
        <v>71289.429999999993</v>
      </c>
      <c r="L26" s="175">
        <v>106534.22</v>
      </c>
    </row>
    <row r="27" spans="1:12">
      <c r="A27" s="177">
        <v>24</v>
      </c>
      <c r="B27" s="176">
        <v>21026</v>
      </c>
      <c r="C27" s="174" t="s">
        <v>392</v>
      </c>
      <c r="D27" s="173">
        <v>27033</v>
      </c>
      <c r="E27" s="173">
        <v>930</v>
      </c>
      <c r="F27" s="173">
        <v>9037</v>
      </c>
      <c r="G27" s="173">
        <v>0</v>
      </c>
      <c r="H27" s="173">
        <v>0</v>
      </c>
      <c r="I27" s="173">
        <v>37000</v>
      </c>
      <c r="J27" s="175">
        <v>56057192.719999999</v>
      </c>
      <c r="K27" s="175">
        <v>5232541.71</v>
      </c>
      <c r="L27" s="175">
        <v>4705137.78</v>
      </c>
    </row>
    <row r="28" spans="1:12" s="52" customFormat="1">
      <c r="A28" s="177">
        <v>25</v>
      </c>
      <c r="B28" s="182">
        <v>21027</v>
      </c>
      <c r="C28" s="178" t="s">
        <v>358</v>
      </c>
      <c r="D28" s="173">
        <v>547156</v>
      </c>
      <c r="E28" s="173">
        <v>99338</v>
      </c>
      <c r="F28" s="173">
        <v>0</v>
      </c>
      <c r="G28" s="173">
        <v>0</v>
      </c>
      <c r="H28" s="173">
        <v>0</v>
      </c>
      <c r="I28" s="173">
        <v>646494</v>
      </c>
      <c r="J28" s="175">
        <v>284594489.61000001</v>
      </c>
      <c r="K28" s="175">
        <v>10667.79</v>
      </c>
      <c r="L28" s="175">
        <v>16569528.539999999</v>
      </c>
    </row>
    <row r="29" spans="1:12">
      <c r="A29" s="177">
        <v>26</v>
      </c>
      <c r="B29" s="176">
        <v>21030</v>
      </c>
      <c r="C29" s="174" t="s">
        <v>393</v>
      </c>
      <c r="D29" s="173">
        <v>39</v>
      </c>
      <c r="E29" s="173">
        <v>7</v>
      </c>
      <c r="F29" s="173">
        <v>37</v>
      </c>
      <c r="G29" s="173">
        <v>0</v>
      </c>
      <c r="H29" s="173">
        <v>0</v>
      </c>
      <c r="I29" s="173">
        <v>83</v>
      </c>
      <c r="J29" s="175">
        <v>70140.2</v>
      </c>
      <c r="K29" s="175">
        <v>728.91</v>
      </c>
      <c r="L29" s="175">
        <v>4040.77</v>
      </c>
    </row>
    <row r="30" spans="1:12">
      <c r="A30" s="177">
        <v>27</v>
      </c>
      <c r="B30" s="176">
        <v>21031</v>
      </c>
      <c r="C30" s="174" t="s">
        <v>394</v>
      </c>
      <c r="D30" s="173">
        <v>41</v>
      </c>
      <c r="E30" s="173">
        <v>0</v>
      </c>
      <c r="F30" s="173">
        <v>12</v>
      </c>
      <c r="G30" s="173">
        <v>0</v>
      </c>
      <c r="H30" s="173">
        <v>0</v>
      </c>
      <c r="I30" s="173">
        <v>53</v>
      </c>
      <c r="J30" s="175">
        <v>61862.95</v>
      </c>
      <c r="K30" s="175">
        <v>2717.68</v>
      </c>
      <c r="L30" s="175">
        <v>3830.8</v>
      </c>
    </row>
    <row r="31" spans="1:12">
      <c r="A31" s="177">
        <v>28</v>
      </c>
      <c r="B31" s="176">
        <v>21032</v>
      </c>
      <c r="C31" s="174" t="s">
        <v>625</v>
      </c>
      <c r="D31" s="173">
        <v>22</v>
      </c>
      <c r="E31" s="173">
        <v>0</v>
      </c>
      <c r="F31" s="173">
        <v>5</v>
      </c>
      <c r="G31" s="173">
        <v>0</v>
      </c>
      <c r="H31" s="173">
        <v>0</v>
      </c>
      <c r="I31" s="173">
        <v>27</v>
      </c>
      <c r="J31" s="175">
        <v>26079.21</v>
      </c>
      <c r="K31" s="175">
        <v>616.84</v>
      </c>
      <c r="L31" s="175">
        <v>1790.12</v>
      </c>
    </row>
    <row r="32" spans="1:12">
      <c r="A32" s="177">
        <v>29</v>
      </c>
      <c r="B32" s="176">
        <v>21100</v>
      </c>
      <c r="C32" s="174" t="s">
        <v>359</v>
      </c>
      <c r="D32" s="173">
        <v>4</v>
      </c>
      <c r="E32" s="173">
        <v>0</v>
      </c>
      <c r="F32" s="173">
        <v>0</v>
      </c>
      <c r="G32" s="173">
        <v>2</v>
      </c>
      <c r="H32" s="173">
        <v>0</v>
      </c>
      <c r="I32" s="173">
        <v>6</v>
      </c>
      <c r="J32" s="175">
        <v>5315.75</v>
      </c>
      <c r="K32" s="175">
        <v>310.38</v>
      </c>
      <c r="L32" s="175">
        <v>322.2</v>
      </c>
    </row>
    <row r="33" spans="1:12">
      <c r="A33" s="177">
        <v>30</v>
      </c>
      <c r="B33" s="176">
        <v>21101</v>
      </c>
      <c r="C33" s="174" t="s">
        <v>360</v>
      </c>
      <c r="D33" s="173">
        <v>102736</v>
      </c>
      <c r="E33" s="173">
        <v>12520</v>
      </c>
      <c r="F33" s="173">
        <v>42455</v>
      </c>
      <c r="G33" s="173">
        <v>298</v>
      </c>
      <c r="H33" s="173">
        <v>0</v>
      </c>
      <c r="I33" s="173">
        <v>158009</v>
      </c>
      <c r="J33" s="175">
        <v>108708228.09999999</v>
      </c>
      <c r="K33" s="175">
        <v>1674347.04</v>
      </c>
      <c r="L33" s="175">
        <v>6852546.1900000004</v>
      </c>
    </row>
    <row r="34" spans="1:12">
      <c r="A34" s="177">
        <v>31</v>
      </c>
      <c r="B34" s="176">
        <v>21127</v>
      </c>
      <c r="C34" s="174" t="s">
        <v>453</v>
      </c>
      <c r="D34" s="173">
        <v>0</v>
      </c>
      <c r="E34" s="173">
        <v>0</v>
      </c>
      <c r="F34" s="173">
        <v>13095</v>
      </c>
      <c r="G34" s="173">
        <v>0</v>
      </c>
      <c r="H34" s="173">
        <v>0</v>
      </c>
      <c r="I34" s="173">
        <v>13095</v>
      </c>
      <c r="J34" s="175">
        <v>2378088.48</v>
      </c>
      <c r="K34" s="175">
        <v>0</v>
      </c>
      <c r="L34" s="175">
        <v>142717.69</v>
      </c>
    </row>
    <row r="35" spans="1:12">
      <c r="A35" s="177">
        <v>32</v>
      </c>
      <c r="B35" s="176">
        <v>21227</v>
      </c>
      <c r="C35" s="174" t="s">
        <v>361</v>
      </c>
      <c r="D35" s="173">
        <v>525</v>
      </c>
      <c r="E35" s="173">
        <v>6</v>
      </c>
      <c r="F35" s="173">
        <v>70</v>
      </c>
      <c r="G35" s="173">
        <v>0</v>
      </c>
      <c r="H35" s="173">
        <v>0</v>
      </c>
      <c r="I35" s="173">
        <v>601</v>
      </c>
      <c r="J35" s="175">
        <v>802628.06</v>
      </c>
      <c r="K35" s="175">
        <v>50338.37</v>
      </c>
      <c r="L35" s="175">
        <v>54930.66</v>
      </c>
    </row>
    <row r="36" spans="1:12">
      <c r="A36" s="177">
        <v>33</v>
      </c>
      <c r="B36" s="176">
        <v>22003</v>
      </c>
      <c r="C36" s="174" t="s">
        <v>626</v>
      </c>
      <c r="D36" s="173">
        <v>4045</v>
      </c>
      <c r="E36" s="173">
        <v>351</v>
      </c>
      <c r="F36" s="173">
        <v>1062</v>
      </c>
      <c r="G36" s="173">
        <v>0</v>
      </c>
      <c r="H36" s="173">
        <v>0</v>
      </c>
      <c r="I36" s="173">
        <v>5458</v>
      </c>
      <c r="J36" s="175">
        <v>2199967.31</v>
      </c>
      <c r="K36" s="175">
        <v>229196.63</v>
      </c>
      <c r="L36" s="175">
        <v>118244.35</v>
      </c>
    </row>
    <row r="37" spans="1:12">
      <c r="A37" s="177">
        <v>34</v>
      </c>
      <c r="B37" s="176">
        <v>22004</v>
      </c>
      <c r="C37" s="174" t="s">
        <v>627</v>
      </c>
      <c r="D37" s="173">
        <v>20626</v>
      </c>
      <c r="E37" s="173">
        <v>2780</v>
      </c>
      <c r="F37" s="173">
        <v>7147</v>
      </c>
      <c r="G37" s="173">
        <v>0</v>
      </c>
      <c r="H37" s="173">
        <v>0</v>
      </c>
      <c r="I37" s="173">
        <v>30553</v>
      </c>
      <c r="J37" s="175">
        <v>7456195.9500000002</v>
      </c>
      <c r="K37" s="175">
        <v>318979.38</v>
      </c>
      <c r="L37" s="175">
        <v>428238.35</v>
      </c>
    </row>
    <row r="38" spans="1:12">
      <c r="A38" s="177">
        <v>35</v>
      </c>
      <c r="B38" s="176">
        <v>22009</v>
      </c>
      <c r="C38" s="174" t="s">
        <v>628</v>
      </c>
      <c r="D38" s="173">
        <v>2988</v>
      </c>
      <c r="E38" s="173">
        <v>368</v>
      </c>
      <c r="F38" s="173">
        <v>1108</v>
      </c>
      <c r="G38" s="173">
        <v>0</v>
      </c>
      <c r="H38" s="173">
        <v>0</v>
      </c>
      <c r="I38" s="173">
        <v>4464</v>
      </c>
      <c r="J38" s="175">
        <v>883002.39</v>
      </c>
      <c r="K38" s="175">
        <v>10497.49</v>
      </c>
      <c r="L38" s="175">
        <v>52353.06</v>
      </c>
    </row>
    <row r="39" spans="1:12">
      <c r="A39" s="177">
        <v>36</v>
      </c>
      <c r="B39" s="176">
        <v>22015</v>
      </c>
      <c r="C39" s="174" t="s">
        <v>629</v>
      </c>
      <c r="D39" s="173">
        <v>1947</v>
      </c>
      <c r="E39" s="173">
        <v>48</v>
      </c>
      <c r="F39" s="173">
        <v>674</v>
      </c>
      <c r="G39" s="173">
        <v>0</v>
      </c>
      <c r="H39" s="173">
        <v>0</v>
      </c>
      <c r="I39" s="173">
        <v>2669</v>
      </c>
      <c r="J39" s="175">
        <v>481695.11</v>
      </c>
      <c r="K39" s="175">
        <v>8693.6</v>
      </c>
      <c r="L39" s="175">
        <v>28380.2</v>
      </c>
    </row>
    <row r="40" spans="1:12">
      <c r="A40" s="177">
        <v>37</v>
      </c>
      <c r="B40" s="176">
        <v>22016</v>
      </c>
      <c r="C40" s="174" t="s">
        <v>630</v>
      </c>
      <c r="D40" s="173">
        <v>23412</v>
      </c>
      <c r="E40" s="173">
        <v>293</v>
      </c>
      <c r="F40" s="173">
        <v>4548</v>
      </c>
      <c r="G40" s="173">
        <v>0</v>
      </c>
      <c r="H40" s="173">
        <v>0</v>
      </c>
      <c r="I40" s="173">
        <v>28253</v>
      </c>
      <c r="J40" s="175">
        <v>7039334</v>
      </c>
      <c r="K40" s="175">
        <v>353129.2</v>
      </c>
      <c r="L40" s="175">
        <v>401190.32</v>
      </c>
    </row>
    <row r="41" spans="1:12">
      <c r="A41" s="177">
        <v>38</v>
      </c>
      <c r="B41" s="176">
        <v>22017</v>
      </c>
      <c r="C41" s="174" t="s">
        <v>631</v>
      </c>
      <c r="D41" s="173">
        <v>24010</v>
      </c>
      <c r="E41" s="173">
        <v>335</v>
      </c>
      <c r="F41" s="173">
        <v>6362</v>
      </c>
      <c r="G41" s="173">
        <v>0</v>
      </c>
      <c r="H41" s="173">
        <v>0</v>
      </c>
      <c r="I41" s="173">
        <v>30707</v>
      </c>
      <c r="J41" s="175">
        <v>7247053.5700000003</v>
      </c>
      <c r="K41" s="175">
        <v>286572.33</v>
      </c>
      <c r="L41" s="175">
        <v>417967.24</v>
      </c>
    </row>
    <row r="42" spans="1:12">
      <c r="A42" s="177">
        <v>39</v>
      </c>
      <c r="B42" s="176">
        <v>22020</v>
      </c>
      <c r="C42" s="174" t="s">
        <v>602</v>
      </c>
      <c r="D42" s="173">
        <v>4012</v>
      </c>
      <c r="E42" s="173">
        <v>61</v>
      </c>
      <c r="F42" s="173">
        <v>698</v>
      </c>
      <c r="G42" s="173">
        <v>0</v>
      </c>
      <c r="H42" s="173">
        <v>0</v>
      </c>
      <c r="I42" s="173">
        <v>4771</v>
      </c>
      <c r="J42" s="175">
        <v>1636045.8</v>
      </c>
      <c r="K42" s="175">
        <v>154453.85999999999</v>
      </c>
      <c r="L42" s="175">
        <v>88896.56</v>
      </c>
    </row>
    <row r="43" spans="1:12">
      <c r="A43" s="177">
        <v>40</v>
      </c>
      <c r="B43" s="176">
        <v>22021</v>
      </c>
      <c r="C43" s="174" t="s">
        <v>632</v>
      </c>
      <c r="D43" s="173">
        <v>2461</v>
      </c>
      <c r="E43" s="173">
        <v>479</v>
      </c>
      <c r="F43" s="173">
        <v>931</v>
      </c>
      <c r="G43" s="173">
        <v>0</v>
      </c>
      <c r="H43" s="173">
        <v>0</v>
      </c>
      <c r="I43" s="173">
        <v>3871</v>
      </c>
      <c r="J43" s="175">
        <v>454218.42</v>
      </c>
      <c r="K43" s="175">
        <v>378.4</v>
      </c>
      <c r="L43" s="175">
        <v>27229.58</v>
      </c>
    </row>
    <row r="44" spans="1:12">
      <c r="A44" s="177">
        <v>41</v>
      </c>
      <c r="B44" s="176">
        <v>22022</v>
      </c>
      <c r="C44" s="174" t="s">
        <v>633</v>
      </c>
      <c r="D44" s="173">
        <v>1025</v>
      </c>
      <c r="E44" s="173">
        <v>0</v>
      </c>
      <c r="F44" s="173">
        <v>574</v>
      </c>
      <c r="G44" s="173">
        <v>0</v>
      </c>
      <c r="H44" s="173">
        <v>0</v>
      </c>
      <c r="I44" s="173">
        <v>1599</v>
      </c>
      <c r="J44" s="175">
        <v>674389.63</v>
      </c>
      <c r="K44" s="175">
        <v>44968.44</v>
      </c>
      <c r="L44" s="175">
        <v>37765.279999999999</v>
      </c>
    </row>
    <row r="45" spans="1:12">
      <c r="A45" s="177">
        <v>42</v>
      </c>
      <c r="B45" s="176">
        <v>22026</v>
      </c>
      <c r="C45" s="174" t="s">
        <v>634</v>
      </c>
      <c r="D45" s="173">
        <v>172687</v>
      </c>
      <c r="E45" s="173">
        <v>1561</v>
      </c>
      <c r="F45" s="173">
        <v>25207</v>
      </c>
      <c r="G45" s="173">
        <v>0</v>
      </c>
      <c r="H45" s="173">
        <v>0</v>
      </c>
      <c r="I45" s="173">
        <v>199455</v>
      </c>
      <c r="J45" s="175">
        <v>35886787.030000001</v>
      </c>
      <c r="K45" s="175">
        <v>409636.61</v>
      </c>
      <c r="L45" s="175">
        <v>2128428.41</v>
      </c>
    </row>
    <row r="46" spans="1:12">
      <c r="A46" s="177">
        <v>43</v>
      </c>
      <c r="B46" s="176">
        <v>22035</v>
      </c>
      <c r="C46" s="174" t="s">
        <v>635</v>
      </c>
      <c r="D46" s="173">
        <v>12525</v>
      </c>
      <c r="E46" s="173">
        <v>0</v>
      </c>
      <c r="F46" s="173">
        <v>3005</v>
      </c>
      <c r="G46" s="173">
        <v>0</v>
      </c>
      <c r="H46" s="173">
        <v>0</v>
      </c>
      <c r="I46" s="173">
        <v>15530</v>
      </c>
      <c r="J46" s="175">
        <v>1073833.55</v>
      </c>
      <c r="K46" s="175">
        <v>14.91</v>
      </c>
      <c r="L46" s="175">
        <v>63508.86</v>
      </c>
    </row>
    <row r="47" spans="1:12">
      <c r="A47" s="177">
        <v>44</v>
      </c>
      <c r="B47" s="176">
        <v>22036</v>
      </c>
      <c r="C47" s="174" t="s">
        <v>636</v>
      </c>
      <c r="D47" s="173">
        <v>5689</v>
      </c>
      <c r="E47" s="173">
        <v>71</v>
      </c>
      <c r="F47" s="173">
        <v>1012</v>
      </c>
      <c r="G47" s="173">
        <v>0</v>
      </c>
      <c r="H47" s="173">
        <v>0</v>
      </c>
      <c r="I47" s="173">
        <v>6772</v>
      </c>
      <c r="J47" s="175">
        <v>657090.34</v>
      </c>
      <c r="K47" s="175">
        <v>95.42</v>
      </c>
      <c r="L47" s="175">
        <v>39416.33</v>
      </c>
    </row>
    <row r="48" spans="1:12">
      <c r="A48" s="177">
        <v>45</v>
      </c>
      <c r="B48" s="176">
        <v>22037</v>
      </c>
      <c r="C48" s="174" t="s">
        <v>637</v>
      </c>
      <c r="D48" s="173">
        <v>27195</v>
      </c>
      <c r="E48" s="173">
        <v>946</v>
      </c>
      <c r="F48" s="173">
        <v>8659</v>
      </c>
      <c r="G48" s="173">
        <v>0</v>
      </c>
      <c r="H48" s="173">
        <v>0</v>
      </c>
      <c r="I48" s="173">
        <v>36800</v>
      </c>
      <c r="J48" s="175">
        <v>3707988.62</v>
      </c>
      <c r="K48" s="175">
        <v>0</v>
      </c>
      <c r="L48" s="175">
        <v>222318.53</v>
      </c>
    </row>
    <row r="49" spans="1:12">
      <c r="A49" s="177">
        <v>46</v>
      </c>
      <c r="B49" s="176">
        <v>22041</v>
      </c>
      <c r="C49" s="174" t="s">
        <v>638</v>
      </c>
      <c r="D49" s="173">
        <v>1360</v>
      </c>
      <c r="E49" s="173">
        <v>22</v>
      </c>
      <c r="F49" s="173">
        <v>211</v>
      </c>
      <c r="G49" s="173">
        <v>0</v>
      </c>
      <c r="H49" s="173">
        <v>0</v>
      </c>
      <c r="I49" s="173">
        <v>1593</v>
      </c>
      <c r="J49" s="175">
        <v>382292.71</v>
      </c>
      <c r="K49" s="175">
        <v>21109.65</v>
      </c>
      <c r="L49" s="175">
        <v>21671.21</v>
      </c>
    </row>
    <row r="50" spans="1:12">
      <c r="A50" s="177">
        <v>47</v>
      </c>
      <c r="B50" s="176">
        <v>22045</v>
      </c>
      <c r="C50" s="174" t="s">
        <v>362</v>
      </c>
      <c r="D50" s="173">
        <v>6683</v>
      </c>
      <c r="E50" s="173">
        <v>28</v>
      </c>
      <c r="F50" s="173">
        <v>89</v>
      </c>
      <c r="G50" s="173">
        <v>0</v>
      </c>
      <c r="H50" s="173">
        <v>0</v>
      </c>
      <c r="I50" s="173">
        <v>6800</v>
      </c>
      <c r="J50" s="175">
        <v>5041621.6500000004</v>
      </c>
      <c r="K50" s="175">
        <v>386265.21</v>
      </c>
      <c r="L50" s="175">
        <v>194028.59</v>
      </c>
    </row>
    <row r="51" spans="1:12">
      <c r="A51" s="177">
        <v>48</v>
      </c>
      <c r="B51" s="176">
        <v>22046</v>
      </c>
      <c r="C51" s="174" t="s">
        <v>363</v>
      </c>
      <c r="D51" s="173">
        <v>3012</v>
      </c>
      <c r="E51" s="173">
        <v>0</v>
      </c>
      <c r="F51" s="173">
        <v>0</v>
      </c>
      <c r="G51" s="173">
        <v>0</v>
      </c>
      <c r="H51" s="173">
        <v>0</v>
      </c>
      <c r="I51" s="173">
        <v>3012</v>
      </c>
      <c r="J51" s="175">
        <v>2004329.25</v>
      </c>
      <c r="K51" s="175">
        <v>124947.86</v>
      </c>
      <c r="L51" s="175">
        <v>96955.12</v>
      </c>
    </row>
    <row r="52" spans="1:12">
      <c r="A52" s="177">
        <v>49</v>
      </c>
      <c r="B52" s="176">
        <v>22047</v>
      </c>
      <c r="C52" s="174" t="s">
        <v>639</v>
      </c>
      <c r="D52" s="173">
        <v>4734</v>
      </c>
      <c r="E52" s="173">
        <v>117</v>
      </c>
      <c r="F52" s="173">
        <v>1043</v>
      </c>
      <c r="G52" s="173">
        <v>0</v>
      </c>
      <c r="H52" s="173">
        <v>0</v>
      </c>
      <c r="I52" s="173">
        <v>5894</v>
      </c>
      <c r="J52" s="175">
        <v>2676580.34</v>
      </c>
      <c r="K52" s="175">
        <v>396869.53</v>
      </c>
      <c r="L52" s="175">
        <v>136783.57</v>
      </c>
    </row>
    <row r="53" spans="1:12">
      <c r="A53" s="177">
        <v>50</v>
      </c>
      <c r="B53" s="176">
        <v>22054</v>
      </c>
      <c r="C53" s="174" t="s">
        <v>640</v>
      </c>
      <c r="D53" s="173">
        <v>7208</v>
      </c>
      <c r="E53" s="173">
        <v>452</v>
      </c>
      <c r="F53" s="173">
        <v>3552</v>
      </c>
      <c r="G53" s="173">
        <v>0</v>
      </c>
      <c r="H53" s="173">
        <v>0</v>
      </c>
      <c r="I53" s="173">
        <v>11212</v>
      </c>
      <c r="J53" s="175">
        <v>3438293.33</v>
      </c>
      <c r="K53" s="175">
        <v>142088.04999999999</v>
      </c>
      <c r="L53" s="175">
        <v>196055.09</v>
      </c>
    </row>
    <row r="54" spans="1:12">
      <c r="A54" s="177">
        <v>51</v>
      </c>
      <c r="B54" s="176">
        <v>22060</v>
      </c>
      <c r="C54" s="174" t="s">
        <v>641</v>
      </c>
      <c r="D54" s="173">
        <v>416700</v>
      </c>
      <c r="E54" s="173">
        <v>58205</v>
      </c>
      <c r="F54" s="173">
        <v>145399</v>
      </c>
      <c r="G54" s="173">
        <v>0</v>
      </c>
      <c r="H54" s="173">
        <v>0</v>
      </c>
      <c r="I54" s="173">
        <v>620304</v>
      </c>
      <c r="J54" s="175">
        <v>105793788.81999999</v>
      </c>
      <c r="K54" s="175">
        <v>3303085.6</v>
      </c>
      <c r="L54" s="175">
        <v>6149562.6299999999</v>
      </c>
    </row>
    <row r="55" spans="1:12">
      <c r="A55" s="177">
        <v>52</v>
      </c>
      <c r="B55" s="176">
        <v>22070</v>
      </c>
      <c r="C55" s="174" t="s">
        <v>642</v>
      </c>
      <c r="D55" s="173">
        <v>34392</v>
      </c>
      <c r="E55" s="173">
        <v>209</v>
      </c>
      <c r="F55" s="173">
        <v>6124</v>
      </c>
      <c r="G55" s="173">
        <v>0</v>
      </c>
      <c r="H55" s="173">
        <v>0</v>
      </c>
      <c r="I55" s="173">
        <v>40725</v>
      </c>
      <c r="J55" s="175">
        <v>12315685.41</v>
      </c>
      <c r="K55" s="175">
        <v>573679.56999999995</v>
      </c>
      <c r="L55" s="175">
        <v>704521.07</v>
      </c>
    </row>
    <row r="56" spans="1:12">
      <c r="A56" s="177">
        <v>53</v>
      </c>
      <c r="B56" s="176">
        <v>22071</v>
      </c>
      <c r="C56" s="174" t="s">
        <v>643</v>
      </c>
      <c r="D56" s="173">
        <v>494</v>
      </c>
      <c r="E56" s="173">
        <v>0</v>
      </c>
      <c r="F56" s="173">
        <v>49</v>
      </c>
      <c r="G56" s="173">
        <v>0</v>
      </c>
      <c r="H56" s="173">
        <v>0</v>
      </c>
      <c r="I56" s="173">
        <v>543</v>
      </c>
      <c r="J56" s="175">
        <v>114188.74</v>
      </c>
      <c r="K56" s="175">
        <v>1349.96</v>
      </c>
      <c r="L56" s="175">
        <v>6770.31</v>
      </c>
    </row>
    <row r="57" spans="1:12">
      <c r="A57" s="177">
        <v>54</v>
      </c>
      <c r="B57" s="176">
        <v>22072</v>
      </c>
      <c r="C57" s="174" t="s">
        <v>644</v>
      </c>
      <c r="D57" s="173">
        <v>796</v>
      </c>
      <c r="E57" s="173">
        <v>35</v>
      </c>
      <c r="F57" s="173">
        <v>209</v>
      </c>
      <c r="G57" s="173">
        <v>0</v>
      </c>
      <c r="H57" s="173">
        <v>0</v>
      </c>
      <c r="I57" s="173">
        <v>1040</v>
      </c>
      <c r="J57" s="175">
        <v>217494.42</v>
      </c>
      <c r="K57" s="175">
        <v>3144.14</v>
      </c>
      <c r="L57" s="175">
        <v>12862.6</v>
      </c>
    </row>
    <row r="58" spans="1:12">
      <c r="A58" s="177">
        <v>55</v>
      </c>
      <c r="B58" s="176">
        <v>22073</v>
      </c>
      <c r="C58" s="174" t="s">
        <v>395</v>
      </c>
      <c r="D58" s="173">
        <v>17</v>
      </c>
      <c r="E58" s="173">
        <v>1</v>
      </c>
      <c r="F58" s="173">
        <v>8</v>
      </c>
      <c r="G58" s="173">
        <v>0</v>
      </c>
      <c r="H58" s="173">
        <v>0</v>
      </c>
      <c r="I58" s="173">
        <v>26</v>
      </c>
      <c r="J58" s="175">
        <v>65049.07</v>
      </c>
      <c r="K58" s="175">
        <v>11533.39</v>
      </c>
      <c r="L58" s="175">
        <v>4578.84</v>
      </c>
    </row>
    <row r="59" spans="1:12">
      <c r="A59" s="177">
        <v>56</v>
      </c>
      <c r="B59" s="176">
        <v>22075</v>
      </c>
      <c r="C59" s="174" t="s">
        <v>488</v>
      </c>
      <c r="D59" s="173">
        <v>452</v>
      </c>
      <c r="E59" s="173">
        <v>6</v>
      </c>
      <c r="F59" s="173">
        <v>22</v>
      </c>
      <c r="G59" s="173">
        <v>0</v>
      </c>
      <c r="H59" s="173">
        <v>0</v>
      </c>
      <c r="I59" s="173">
        <v>480</v>
      </c>
      <c r="J59" s="175">
        <v>250752.52</v>
      </c>
      <c r="K59" s="175">
        <v>17320.77</v>
      </c>
      <c r="L59" s="175">
        <v>9465.32</v>
      </c>
    </row>
    <row r="60" spans="1:12">
      <c r="A60" s="177">
        <v>57</v>
      </c>
      <c r="B60" s="176">
        <v>22076</v>
      </c>
      <c r="C60" s="174" t="s">
        <v>364</v>
      </c>
      <c r="D60" s="173">
        <v>608</v>
      </c>
      <c r="E60" s="173">
        <v>3</v>
      </c>
      <c r="F60" s="173">
        <v>155</v>
      </c>
      <c r="G60" s="173">
        <v>0</v>
      </c>
      <c r="H60" s="173">
        <v>0</v>
      </c>
      <c r="I60" s="173">
        <v>766</v>
      </c>
      <c r="J60" s="175">
        <v>304956.43</v>
      </c>
      <c r="K60" s="175">
        <v>41616.82</v>
      </c>
      <c r="L60" s="175">
        <v>15800.51</v>
      </c>
    </row>
    <row r="61" spans="1:12">
      <c r="A61" s="177">
        <v>58</v>
      </c>
      <c r="B61" s="176">
        <v>22077</v>
      </c>
      <c r="C61" s="174" t="s">
        <v>614</v>
      </c>
      <c r="D61" s="173">
        <v>6793</v>
      </c>
      <c r="E61" s="173">
        <v>636</v>
      </c>
      <c r="F61" s="173">
        <v>1931</v>
      </c>
      <c r="G61" s="173">
        <v>0</v>
      </c>
      <c r="H61" s="173">
        <v>0</v>
      </c>
      <c r="I61" s="173">
        <v>9360</v>
      </c>
      <c r="J61" s="175">
        <v>1706636.53</v>
      </c>
      <c r="K61" s="175">
        <v>49461.8</v>
      </c>
      <c r="L61" s="175">
        <v>96080.75</v>
      </c>
    </row>
    <row r="62" spans="1:12">
      <c r="A62" s="177">
        <v>59</v>
      </c>
      <c r="B62" s="176">
        <v>22078</v>
      </c>
      <c r="C62" s="174" t="s">
        <v>645</v>
      </c>
      <c r="D62" s="173">
        <v>5064</v>
      </c>
      <c r="E62" s="173">
        <v>86</v>
      </c>
      <c r="F62" s="173">
        <v>677</v>
      </c>
      <c r="G62" s="173">
        <v>0</v>
      </c>
      <c r="H62" s="173">
        <v>0</v>
      </c>
      <c r="I62" s="173">
        <v>5827</v>
      </c>
      <c r="J62" s="175">
        <v>3406221.09</v>
      </c>
      <c r="K62" s="175">
        <v>436285.28</v>
      </c>
      <c r="L62" s="175">
        <v>185059.14</v>
      </c>
    </row>
    <row r="63" spans="1:12">
      <c r="A63" s="177">
        <v>60</v>
      </c>
      <c r="B63" s="176">
        <v>22079</v>
      </c>
      <c r="C63" s="174" t="s">
        <v>616</v>
      </c>
      <c r="D63" s="173">
        <v>24313</v>
      </c>
      <c r="E63" s="173">
        <v>780</v>
      </c>
      <c r="F63" s="173">
        <v>7457</v>
      </c>
      <c r="G63" s="173">
        <v>0</v>
      </c>
      <c r="H63" s="173">
        <v>0</v>
      </c>
      <c r="I63" s="173">
        <v>32550</v>
      </c>
      <c r="J63" s="175">
        <v>8862300.7100000009</v>
      </c>
      <c r="K63" s="175">
        <v>907863.47</v>
      </c>
      <c r="L63" s="175">
        <v>477279.56</v>
      </c>
    </row>
    <row r="64" spans="1:12">
      <c r="A64" s="177">
        <v>61</v>
      </c>
      <c r="B64" s="176">
        <v>22080</v>
      </c>
      <c r="C64" s="174" t="s">
        <v>617</v>
      </c>
      <c r="D64" s="173">
        <v>22995</v>
      </c>
      <c r="E64" s="173">
        <v>439</v>
      </c>
      <c r="F64" s="173">
        <v>3387</v>
      </c>
      <c r="G64" s="173">
        <v>0</v>
      </c>
      <c r="H64" s="173">
        <v>0</v>
      </c>
      <c r="I64" s="173">
        <v>26821</v>
      </c>
      <c r="J64" s="175">
        <v>5744189.9800000004</v>
      </c>
      <c r="K64" s="175">
        <v>414881.93</v>
      </c>
      <c r="L64" s="175">
        <v>319763.99</v>
      </c>
    </row>
    <row r="65" spans="1:12">
      <c r="A65" s="177">
        <v>62</v>
      </c>
      <c r="B65" s="176">
        <v>22081</v>
      </c>
      <c r="C65" s="174" t="s">
        <v>365</v>
      </c>
      <c r="D65" s="173">
        <v>7039</v>
      </c>
      <c r="E65" s="173">
        <v>253</v>
      </c>
      <c r="F65" s="173">
        <v>2320</v>
      </c>
      <c r="G65" s="173">
        <v>0</v>
      </c>
      <c r="H65" s="173">
        <v>0</v>
      </c>
      <c r="I65" s="173">
        <v>9612</v>
      </c>
      <c r="J65" s="175">
        <v>1306662.3799999999</v>
      </c>
      <c r="K65" s="175">
        <v>11639.99</v>
      </c>
      <c r="L65" s="175">
        <v>77706.33</v>
      </c>
    </row>
    <row r="66" spans="1:12">
      <c r="A66" s="177">
        <v>63</v>
      </c>
      <c r="B66" s="176">
        <v>22082</v>
      </c>
      <c r="C66" s="174" t="s">
        <v>646</v>
      </c>
      <c r="D66" s="173">
        <v>459</v>
      </c>
      <c r="E66" s="173">
        <v>55</v>
      </c>
      <c r="F66" s="173">
        <v>202</v>
      </c>
      <c r="G66" s="173">
        <v>0</v>
      </c>
      <c r="H66" s="173">
        <v>0</v>
      </c>
      <c r="I66" s="173">
        <v>716</v>
      </c>
      <c r="J66" s="175">
        <v>159709.60999999999</v>
      </c>
      <c r="K66" s="175">
        <v>4600.75</v>
      </c>
      <c r="L66" s="175">
        <v>9056.58</v>
      </c>
    </row>
    <row r="67" spans="1:12">
      <c r="A67" s="177">
        <v>64</v>
      </c>
      <c r="B67" s="176">
        <v>22146</v>
      </c>
      <c r="C67" s="174" t="s">
        <v>647</v>
      </c>
      <c r="D67" s="173">
        <v>1335</v>
      </c>
      <c r="E67" s="173">
        <v>7</v>
      </c>
      <c r="F67" s="173">
        <v>310</v>
      </c>
      <c r="G67" s="173">
        <v>0</v>
      </c>
      <c r="H67" s="173">
        <v>0</v>
      </c>
      <c r="I67" s="173">
        <v>1652</v>
      </c>
      <c r="J67" s="175">
        <v>779969.27</v>
      </c>
      <c r="K67" s="175">
        <v>108434.32</v>
      </c>
      <c r="L67" s="175">
        <v>40292.25</v>
      </c>
    </row>
    <row r="68" spans="1:12">
      <c r="A68" s="177">
        <v>65</v>
      </c>
      <c r="B68" s="176">
        <v>22160</v>
      </c>
      <c r="C68" s="174" t="s">
        <v>366</v>
      </c>
      <c r="D68" s="173">
        <v>56929</v>
      </c>
      <c r="E68" s="173">
        <v>8315</v>
      </c>
      <c r="F68" s="173">
        <v>32605</v>
      </c>
      <c r="G68" s="173">
        <v>0</v>
      </c>
      <c r="H68" s="173">
        <v>0</v>
      </c>
      <c r="I68" s="173">
        <v>97849</v>
      </c>
      <c r="J68" s="175">
        <v>17330480.219999999</v>
      </c>
      <c r="K68" s="175">
        <v>660628.39</v>
      </c>
      <c r="L68" s="175">
        <v>1000227.47</v>
      </c>
    </row>
    <row r="69" spans="1:12">
      <c r="A69" s="177">
        <v>66</v>
      </c>
      <c r="B69" s="176">
        <v>22161</v>
      </c>
      <c r="C69" s="174" t="s">
        <v>648</v>
      </c>
      <c r="D69" s="173">
        <v>151</v>
      </c>
      <c r="E69" s="173">
        <v>154</v>
      </c>
      <c r="F69" s="173">
        <v>269</v>
      </c>
      <c r="G69" s="173">
        <v>0</v>
      </c>
      <c r="H69" s="173">
        <v>0</v>
      </c>
      <c r="I69" s="173">
        <v>574</v>
      </c>
      <c r="J69" s="175">
        <v>39707.75</v>
      </c>
      <c r="K69" s="175">
        <v>256.36</v>
      </c>
      <c r="L69" s="175">
        <v>2367.09</v>
      </c>
    </row>
    <row r="70" spans="1:12">
      <c r="A70" s="177">
        <v>67</v>
      </c>
      <c r="B70" s="176">
        <v>22200</v>
      </c>
      <c r="C70" s="174" t="s">
        <v>367</v>
      </c>
      <c r="D70" s="173">
        <v>14</v>
      </c>
      <c r="E70" s="173">
        <v>1</v>
      </c>
      <c r="F70" s="173">
        <v>4</v>
      </c>
      <c r="G70" s="173">
        <v>0</v>
      </c>
      <c r="H70" s="173">
        <v>0</v>
      </c>
      <c r="I70" s="173">
        <v>19</v>
      </c>
      <c r="J70" s="175">
        <v>8033.7</v>
      </c>
      <c r="K70" s="175">
        <v>579.15</v>
      </c>
      <c r="L70" s="175">
        <v>0</v>
      </c>
    </row>
    <row r="71" spans="1:12">
      <c r="A71" s="177">
        <v>68</v>
      </c>
      <c r="B71" s="176">
        <v>23005</v>
      </c>
      <c r="C71" s="174" t="s">
        <v>368</v>
      </c>
      <c r="D71" s="173">
        <v>82</v>
      </c>
      <c r="E71" s="173">
        <v>4</v>
      </c>
      <c r="F71" s="173">
        <v>6</v>
      </c>
      <c r="G71" s="173">
        <v>0</v>
      </c>
      <c r="H71" s="173">
        <v>0</v>
      </c>
      <c r="I71" s="173">
        <v>92</v>
      </c>
      <c r="J71" s="175">
        <v>86601.85</v>
      </c>
      <c r="K71" s="175">
        <v>1430.01</v>
      </c>
      <c r="L71" s="175">
        <v>5367.94</v>
      </c>
    </row>
    <row r="72" spans="1:12">
      <c r="A72" s="177">
        <v>69</v>
      </c>
      <c r="B72" s="176">
        <v>24005</v>
      </c>
      <c r="C72" s="174" t="s">
        <v>649</v>
      </c>
      <c r="D72" s="173">
        <v>662</v>
      </c>
      <c r="E72" s="173">
        <v>59</v>
      </c>
      <c r="F72" s="173">
        <v>172</v>
      </c>
      <c r="G72" s="173">
        <v>0</v>
      </c>
      <c r="H72" s="173">
        <v>0</v>
      </c>
      <c r="I72" s="173">
        <v>893</v>
      </c>
      <c r="J72" s="175">
        <v>393659.07</v>
      </c>
      <c r="K72" s="175">
        <v>34040.35</v>
      </c>
      <c r="L72" s="175">
        <v>21577.22</v>
      </c>
    </row>
    <row r="73" spans="1:12">
      <c r="A73" s="177">
        <v>70</v>
      </c>
      <c r="B73" s="176">
        <v>24008</v>
      </c>
      <c r="C73" s="174" t="s">
        <v>369</v>
      </c>
      <c r="D73" s="173">
        <v>6</v>
      </c>
      <c r="E73" s="173">
        <v>0</v>
      </c>
      <c r="F73" s="173">
        <v>0</v>
      </c>
      <c r="G73" s="173">
        <v>0</v>
      </c>
      <c r="H73" s="173">
        <v>0</v>
      </c>
      <c r="I73" s="173">
        <v>6</v>
      </c>
      <c r="J73" s="175">
        <v>6675.34</v>
      </c>
      <c r="K73" s="175">
        <v>49.46</v>
      </c>
      <c r="L73" s="175">
        <v>497.45</v>
      </c>
    </row>
    <row r="74" spans="1:12">
      <c r="A74" s="177">
        <v>71</v>
      </c>
      <c r="B74" s="176">
        <v>31001</v>
      </c>
      <c r="C74" s="174" t="s">
        <v>370</v>
      </c>
      <c r="D74" s="173">
        <v>43149</v>
      </c>
      <c r="E74" s="173">
        <v>3899</v>
      </c>
      <c r="F74" s="173">
        <v>23056</v>
      </c>
      <c r="G74" s="173">
        <v>0</v>
      </c>
      <c r="H74" s="173">
        <v>0</v>
      </c>
      <c r="I74" s="173">
        <v>70104</v>
      </c>
      <c r="J74" s="175">
        <v>65200330.469999999</v>
      </c>
      <c r="K74" s="175">
        <v>2908207.78</v>
      </c>
      <c r="L74" s="175">
        <v>4654736.95</v>
      </c>
    </row>
    <row r="75" spans="1:12">
      <c r="A75" s="177">
        <v>72</v>
      </c>
      <c r="B75" s="176">
        <v>32001</v>
      </c>
      <c r="C75" s="174" t="s">
        <v>371</v>
      </c>
      <c r="D75" s="173">
        <v>46949</v>
      </c>
      <c r="E75" s="173">
        <v>0</v>
      </c>
      <c r="F75" s="173">
        <v>19462</v>
      </c>
      <c r="G75" s="173">
        <v>0</v>
      </c>
      <c r="H75" s="173">
        <v>0</v>
      </c>
      <c r="I75" s="173">
        <v>66411</v>
      </c>
      <c r="J75" s="175">
        <v>6849908.7300000004</v>
      </c>
      <c r="K75" s="175">
        <v>0</v>
      </c>
      <c r="L75" s="175">
        <v>150458.39000000001</v>
      </c>
    </row>
    <row r="76" spans="1:12">
      <c r="A76" s="177">
        <v>73</v>
      </c>
      <c r="B76" s="176">
        <v>32002</v>
      </c>
      <c r="C76" s="174" t="s">
        <v>372</v>
      </c>
      <c r="D76" s="173">
        <v>12732</v>
      </c>
      <c r="E76" s="173">
        <v>0</v>
      </c>
      <c r="F76" s="173">
        <v>2830</v>
      </c>
      <c r="G76" s="173">
        <v>0</v>
      </c>
      <c r="H76" s="173">
        <v>0</v>
      </c>
      <c r="I76" s="173">
        <v>15562</v>
      </c>
      <c r="J76" s="175">
        <v>2721606.21</v>
      </c>
      <c r="K76" s="175">
        <v>0</v>
      </c>
      <c r="L76" s="175">
        <v>0</v>
      </c>
    </row>
    <row r="77" spans="1:12">
      <c r="A77" s="177">
        <v>74</v>
      </c>
      <c r="B77" s="176">
        <v>32003</v>
      </c>
      <c r="C77" s="174" t="s">
        <v>373</v>
      </c>
      <c r="D77" s="173">
        <v>11937</v>
      </c>
      <c r="E77" s="173">
        <v>49</v>
      </c>
      <c r="F77" s="173">
        <v>2466</v>
      </c>
      <c r="G77" s="173">
        <v>0</v>
      </c>
      <c r="H77" s="173">
        <v>0</v>
      </c>
      <c r="I77" s="173">
        <v>14452</v>
      </c>
      <c r="J77" s="175">
        <v>3414776.99</v>
      </c>
      <c r="K77" s="175">
        <v>0</v>
      </c>
      <c r="L77" s="175">
        <v>83364.289999999994</v>
      </c>
    </row>
    <row r="78" spans="1:12">
      <c r="A78" s="177">
        <v>75</v>
      </c>
      <c r="B78" s="176">
        <v>32004</v>
      </c>
      <c r="C78" s="174" t="s">
        <v>374</v>
      </c>
      <c r="D78" s="173">
        <v>224601</v>
      </c>
      <c r="E78" s="173">
        <v>0</v>
      </c>
      <c r="F78" s="173">
        <v>30794</v>
      </c>
      <c r="G78" s="173">
        <v>0</v>
      </c>
      <c r="H78" s="173">
        <v>0</v>
      </c>
      <c r="I78" s="173">
        <v>255395</v>
      </c>
      <c r="J78" s="175">
        <v>21256990.219999999</v>
      </c>
      <c r="K78" s="175">
        <v>700.26</v>
      </c>
      <c r="L78" s="175">
        <v>0</v>
      </c>
    </row>
    <row r="79" spans="1:12">
      <c r="A79" s="177">
        <v>76</v>
      </c>
      <c r="B79" s="176">
        <v>32011</v>
      </c>
      <c r="C79" s="174" t="s">
        <v>375</v>
      </c>
      <c r="D79" s="173">
        <v>519</v>
      </c>
      <c r="E79" s="173">
        <v>0</v>
      </c>
      <c r="F79" s="173">
        <v>89</v>
      </c>
      <c r="G79" s="173">
        <v>0</v>
      </c>
      <c r="H79" s="173">
        <v>0</v>
      </c>
      <c r="I79" s="173">
        <v>608</v>
      </c>
      <c r="J79" s="175">
        <v>565315.02</v>
      </c>
      <c r="K79" s="175">
        <v>5092.38</v>
      </c>
      <c r="L79" s="175">
        <v>34543.58</v>
      </c>
    </row>
    <row r="80" spans="1:12">
      <c r="A80" s="177">
        <v>77</v>
      </c>
      <c r="B80" s="176">
        <v>32022</v>
      </c>
      <c r="C80" s="174" t="s">
        <v>376</v>
      </c>
      <c r="D80" s="173">
        <v>12732</v>
      </c>
      <c r="E80" s="173">
        <v>0</v>
      </c>
      <c r="F80" s="173">
        <v>2830</v>
      </c>
      <c r="G80" s="173">
        <v>0</v>
      </c>
      <c r="H80" s="173">
        <v>0</v>
      </c>
      <c r="I80" s="173">
        <v>15562</v>
      </c>
      <c r="J80" s="175">
        <v>1140925.1499999999</v>
      </c>
      <c r="K80" s="175">
        <v>0</v>
      </c>
      <c r="L80" s="175">
        <v>0</v>
      </c>
    </row>
    <row r="81" spans="1:12">
      <c r="A81" s="177">
        <v>78</v>
      </c>
      <c r="B81" s="176">
        <v>32023</v>
      </c>
      <c r="C81" s="174" t="s">
        <v>377</v>
      </c>
      <c r="D81" s="173">
        <v>18587</v>
      </c>
      <c r="E81" s="173">
        <v>0</v>
      </c>
      <c r="F81" s="173">
        <v>7200</v>
      </c>
      <c r="G81" s="173">
        <v>0</v>
      </c>
      <c r="H81" s="173">
        <v>0</v>
      </c>
      <c r="I81" s="173">
        <v>25787</v>
      </c>
      <c r="J81" s="175">
        <v>3019679.63</v>
      </c>
      <c r="K81" s="175">
        <v>0</v>
      </c>
      <c r="L81" s="175">
        <v>0</v>
      </c>
    </row>
    <row r="82" spans="1:12" s="2" customFormat="1" ht="15.75">
      <c r="A82" s="179" t="s">
        <v>54</v>
      </c>
      <c r="B82" s="179" t="s">
        <v>54</v>
      </c>
      <c r="C82" s="179" t="s">
        <v>650</v>
      </c>
      <c r="D82" s="180">
        <f>SUM(D4:D81)</f>
        <v>3257225</v>
      </c>
      <c r="E82" s="180">
        <f>SUM(E4:E81)</f>
        <v>344304</v>
      </c>
      <c r="F82" s="180">
        <f>SUM(F4:F81)</f>
        <v>931063</v>
      </c>
      <c r="G82" s="180">
        <f>SUM(G4:G81)</f>
        <v>3739</v>
      </c>
      <c r="H82" s="180">
        <v>0</v>
      </c>
      <c r="I82" s="180">
        <f>SUM(I4:I81)</f>
        <v>4536331</v>
      </c>
      <c r="J82" s="181">
        <f>SUM(J4:J81)</f>
        <v>2362411578.02</v>
      </c>
      <c r="K82" s="181" t="s">
        <v>663</v>
      </c>
      <c r="L82" s="181" t="s">
        <v>664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65" t="s">
        <v>677</v>
      </c>
      <c r="B1" s="365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B3" sqref="B3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65" t="s">
        <v>678</v>
      </c>
      <c r="B1" s="365"/>
      <c r="C1" s="365"/>
      <c r="D1" s="365"/>
      <c r="E1" s="365"/>
      <c r="F1" s="365"/>
      <c r="G1" s="365"/>
      <c r="H1" s="365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79584</v>
      </c>
      <c r="D4" s="6">
        <v>56676</v>
      </c>
      <c r="E4" s="6">
        <v>14097</v>
      </c>
      <c r="F4" s="6">
        <v>8727</v>
      </c>
      <c r="G4" s="6">
        <v>84</v>
      </c>
      <c r="H4" s="6">
        <v>0</v>
      </c>
    </row>
    <row r="5" spans="1:8">
      <c r="A5" s="49">
        <v>2</v>
      </c>
      <c r="B5" s="7" t="s">
        <v>225</v>
      </c>
      <c r="C5" s="6">
        <v>36143</v>
      </c>
      <c r="D5" s="6">
        <v>26684</v>
      </c>
      <c r="E5" s="6">
        <v>6390</v>
      </c>
      <c r="F5" s="6">
        <v>3031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35618</v>
      </c>
      <c r="D6" s="6">
        <v>27266</v>
      </c>
      <c r="E6" s="6">
        <v>5674</v>
      </c>
      <c r="F6" s="6">
        <v>2658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33819</v>
      </c>
      <c r="D7" s="6">
        <v>24499</v>
      </c>
      <c r="E7" s="6">
        <v>5622</v>
      </c>
      <c r="F7" s="6">
        <v>3678</v>
      </c>
      <c r="G7" s="6">
        <v>20</v>
      </c>
      <c r="H7" s="6">
        <v>0</v>
      </c>
    </row>
    <row r="8" spans="1:8">
      <c r="A8" s="49">
        <v>5</v>
      </c>
      <c r="B8" s="7" t="s">
        <v>228</v>
      </c>
      <c r="C8" s="6">
        <v>1756989</v>
      </c>
      <c r="D8" s="6">
        <v>1243557</v>
      </c>
      <c r="E8" s="6">
        <v>414799</v>
      </c>
      <c r="F8" s="6">
        <v>97131</v>
      </c>
      <c r="G8" s="6">
        <v>1502</v>
      </c>
      <c r="H8" s="6">
        <v>0</v>
      </c>
    </row>
    <row r="9" spans="1:8">
      <c r="A9" s="49">
        <v>6</v>
      </c>
      <c r="B9" s="7" t="s">
        <v>229</v>
      </c>
      <c r="C9" s="6">
        <v>128993</v>
      </c>
      <c r="D9" s="6">
        <v>92869</v>
      </c>
      <c r="E9" s="6">
        <v>25890</v>
      </c>
      <c r="F9" s="6">
        <v>10087</v>
      </c>
      <c r="G9" s="6">
        <v>147</v>
      </c>
      <c r="H9" s="6">
        <v>0</v>
      </c>
    </row>
    <row r="10" spans="1:8">
      <c r="A10" s="49">
        <v>7</v>
      </c>
      <c r="B10" s="7" t="s">
        <v>230</v>
      </c>
      <c r="C10" s="6">
        <v>44095</v>
      </c>
      <c r="D10" s="6">
        <v>31433</v>
      </c>
      <c r="E10" s="6">
        <v>9190</v>
      </c>
      <c r="F10" s="6">
        <v>3440</v>
      </c>
      <c r="G10" s="6">
        <v>32</v>
      </c>
      <c r="H10" s="6">
        <v>0</v>
      </c>
    </row>
    <row r="11" spans="1:8">
      <c r="A11" s="49">
        <v>8</v>
      </c>
      <c r="B11" s="7" t="s">
        <v>231</v>
      </c>
      <c r="C11" s="6">
        <v>13833</v>
      </c>
      <c r="D11" s="6">
        <v>10237</v>
      </c>
      <c r="E11" s="6">
        <v>1982</v>
      </c>
      <c r="F11" s="6">
        <v>1612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43858</v>
      </c>
      <c r="D12" s="6">
        <v>31639</v>
      </c>
      <c r="E12" s="6">
        <v>7898</v>
      </c>
      <c r="F12" s="6">
        <v>4280</v>
      </c>
      <c r="G12" s="6">
        <v>41</v>
      </c>
      <c r="H12" s="6">
        <v>0</v>
      </c>
    </row>
    <row r="13" spans="1:8">
      <c r="A13" s="49">
        <v>10</v>
      </c>
      <c r="B13" s="7" t="s">
        <v>233</v>
      </c>
      <c r="C13" s="6">
        <v>62453</v>
      </c>
      <c r="D13" s="6">
        <v>45723</v>
      </c>
      <c r="E13" s="6">
        <v>12106</v>
      </c>
      <c r="F13" s="6">
        <v>4555</v>
      </c>
      <c r="G13" s="6">
        <v>69</v>
      </c>
      <c r="H13" s="6">
        <v>0</v>
      </c>
    </row>
    <row r="14" spans="1:8">
      <c r="A14" s="49">
        <v>11</v>
      </c>
      <c r="B14" s="7" t="s">
        <v>234</v>
      </c>
      <c r="C14" s="6">
        <v>59287</v>
      </c>
      <c r="D14" s="6">
        <v>43983</v>
      </c>
      <c r="E14" s="6">
        <v>8695</v>
      </c>
      <c r="F14" s="6">
        <v>6567</v>
      </c>
      <c r="G14" s="6">
        <v>42</v>
      </c>
      <c r="H14" s="6">
        <v>0</v>
      </c>
    </row>
    <row r="15" spans="1:8">
      <c r="A15" s="49">
        <v>12</v>
      </c>
      <c r="B15" s="7" t="s">
        <v>235</v>
      </c>
      <c r="C15" s="6">
        <v>88832</v>
      </c>
      <c r="D15" s="6">
        <v>62862</v>
      </c>
      <c r="E15" s="6">
        <v>19602</v>
      </c>
      <c r="F15" s="6">
        <v>6321</v>
      </c>
      <c r="G15" s="6">
        <v>47</v>
      </c>
      <c r="H15" s="6">
        <v>0</v>
      </c>
    </row>
    <row r="16" spans="1:8">
      <c r="A16" s="49">
        <v>13</v>
      </c>
      <c r="B16" s="7" t="s">
        <v>236</v>
      </c>
      <c r="C16" s="6">
        <v>7179</v>
      </c>
      <c r="D16" s="6">
        <v>5425</v>
      </c>
      <c r="E16" s="6">
        <v>1042</v>
      </c>
      <c r="F16" s="6">
        <v>709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12094</v>
      </c>
      <c r="D17" s="6">
        <v>9302</v>
      </c>
      <c r="E17" s="6">
        <v>1803</v>
      </c>
      <c r="F17" s="6">
        <v>977</v>
      </c>
      <c r="G17" s="6">
        <v>12</v>
      </c>
      <c r="H17" s="6">
        <v>0</v>
      </c>
    </row>
    <row r="18" spans="1:8">
      <c r="A18" s="49">
        <v>15</v>
      </c>
      <c r="B18" s="7" t="s">
        <v>238</v>
      </c>
      <c r="C18" s="6">
        <v>55579</v>
      </c>
      <c r="D18" s="6">
        <v>41352</v>
      </c>
      <c r="E18" s="6">
        <v>9071</v>
      </c>
      <c r="F18" s="6">
        <v>5103</v>
      </c>
      <c r="G18" s="6">
        <v>53</v>
      </c>
      <c r="H18" s="6">
        <v>0</v>
      </c>
    </row>
    <row r="19" spans="1:8">
      <c r="A19" s="49">
        <v>16</v>
      </c>
      <c r="B19" s="7" t="s">
        <v>239</v>
      </c>
      <c r="C19" s="6">
        <v>57608</v>
      </c>
      <c r="D19" s="6">
        <v>42182</v>
      </c>
      <c r="E19" s="6">
        <v>9723</v>
      </c>
      <c r="F19" s="6">
        <v>5671</v>
      </c>
      <c r="G19" s="6">
        <v>32</v>
      </c>
      <c r="H19" s="6">
        <v>0</v>
      </c>
    </row>
    <row r="20" spans="1:8">
      <c r="A20" s="49">
        <v>17</v>
      </c>
      <c r="B20" s="7" t="s">
        <v>240</v>
      </c>
      <c r="C20" s="6">
        <v>107757</v>
      </c>
      <c r="D20" s="6">
        <v>77723</v>
      </c>
      <c r="E20" s="6">
        <v>17967</v>
      </c>
      <c r="F20" s="6">
        <v>11990</v>
      </c>
      <c r="G20" s="6">
        <v>77</v>
      </c>
      <c r="H20" s="6">
        <v>0</v>
      </c>
    </row>
    <row r="21" spans="1:8">
      <c r="A21" s="49">
        <v>18</v>
      </c>
      <c r="B21" s="7" t="s">
        <v>241</v>
      </c>
      <c r="C21" s="6">
        <v>16397</v>
      </c>
      <c r="D21" s="6">
        <v>12584</v>
      </c>
      <c r="E21" s="6">
        <v>2167</v>
      </c>
      <c r="F21" s="6">
        <v>1638</v>
      </c>
      <c r="G21" s="6">
        <v>8</v>
      </c>
      <c r="H21" s="6">
        <v>0</v>
      </c>
    </row>
    <row r="22" spans="1:8">
      <c r="A22" s="49">
        <v>19</v>
      </c>
      <c r="B22" s="7" t="s">
        <v>242</v>
      </c>
      <c r="C22" s="6">
        <v>452413</v>
      </c>
      <c r="D22" s="6">
        <v>323740</v>
      </c>
      <c r="E22" s="6">
        <v>99388</v>
      </c>
      <c r="F22" s="6">
        <v>28858</v>
      </c>
      <c r="G22" s="6">
        <v>427</v>
      </c>
      <c r="H22" s="6">
        <v>0</v>
      </c>
    </row>
    <row r="23" spans="1:8">
      <c r="A23" s="49">
        <v>20</v>
      </c>
      <c r="B23" s="7" t="s">
        <v>243</v>
      </c>
      <c r="C23" s="6">
        <v>73975</v>
      </c>
      <c r="D23" s="6">
        <v>54431</v>
      </c>
      <c r="E23" s="6">
        <v>13076</v>
      </c>
      <c r="F23" s="6">
        <v>6389</v>
      </c>
      <c r="G23" s="6">
        <v>79</v>
      </c>
      <c r="H23" s="6">
        <v>0</v>
      </c>
    </row>
    <row r="24" spans="1:8">
      <c r="A24" s="49">
        <v>21</v>
      </c>
      <c r="B24" s="7" t="s">
        <v>244</v>
      </c>
      <c r="C24" s="6">
        <v>62363</v>
      </c>
      <c r="D24" s="6">
        <v>44168</v>
      </c>
      <c r="E24" s="6">
        <v>12240</v>
      </c>
      <c r="F24" s="6">
        <v>5911</v>
      </c>
      <c r="G24" s="6">
        <v>44</v>
      </c>
      <c r="H24" s="6">
        <v>0</v>
      </c>
    </row>
    <row r="25" spans="1:8">
      <c r="A25" s="49">
        <v>22</v>
      </c>
      <c r="B25" s="7" t="s">
        <v>245</v>
      </c>
      <c r="C25" s="6">
        <v>49151</v>
      </c>
      <c r="D25" s="6">
        <v>35166</v>
      </c>
      <c r="E25" s="6">
        <v>7478</v>
      </c>
      <c r="F25" s="6">
        <v>6469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17455</v>
      </c>
      <c r="D26" s="6">
        <v>12348</v>
      </c>
      <c r="E26" s="6">
        <v>3330</v>
      </c>
      <c r="F26" s="6">
        <v>1750</v>
      </c>
      <c r="G26" s="6">
        <v>27</v>
      </c>
      <c r="H26" s="6">
        <v>0</v>
      </c>
    </row>
    <row r="27" spans="1:8">
      <c r="A27" s="49">
        <v>24</v>
      </c>
      <c r="B27" s="7" t="s">
        <v>247</v>
      </c>
      <c r="C27" s="6">
        <v>43649</v>
      </c>
      <c r="D27" s="6">
        <v>30971</v>
      </c>
      <c r="E27" s="6">
        <v>8621</v>
      </c>
      <c r="F27" s="6">
        <v>4024</v>
      </c>
      <c r="G27" s="6">
        <v>33</v>
      </c>
      <c r="H27" s="6">
        <v>0</v>
      </c>
    </row>
    <row r="28" spans="1:8">
      <c r="A28" s="49">
        <v>25</v>
      </c>
      <c r="B28" s="7" t="s">
        <v>248</v>
      </c>
      <c r="C28" s="6">
        <v>14487</v>
      </c>
      <c r="D28" s="6">
        <v>10866</v>
      </c>
      <c r="E28" s="6">
        <v>2703</v>
      </c>
      <c r="F28" s="6">
        <v>910</v>
      </c>
      <c r="G28" s="6">
        <v>8</v>
      </c>
      <c r="H28" s="6">
        <v>0</v>
      </c>
    </row>
    <row r="29" spans="1:8">
      <c r="A29" s="49">
        <v>26</v>
      </c>
      <c r="B29" s="7" t="s">
        <v>249</v>
      </c>
      <c r="C29" s="6">
        <v>30312</v>
      </c>
      <c r="D29" s="6">
        <v>22726</v>
      </c>
      <c r="E29" s="6">
        <v>4320</v>
      </c>
      <c r="F29" s="6">
        <v>3248</v>
      </c>
      <c r="G29" s="6">
        <v>18</v>
      </c>
      <c r="H29" s="6">
        <v>0</v>
      </c>
    </row>
    <row r="30" spans="1:8">
      <c r="A30" s="49">
        <v>27</v>
      </c>
      <c r="B30" s="7" t="s">
        <v>250</v>
      </c>
      <c r="C30" s="6">
        <v>62730</v>
      </c>
      <c r="D30" s="6">
        <v>45558</v>
      </c>
      <c r="E30" s="6">
        <v>12425</v>
      </c>
      <c r="F30" s="6">
        <v>4718</v>
      </c>
      <c r="G30" s="6">
        <v>29</v>
      </c>
      <c r="H30" s="6">
        <v>0</v>
      </c>
    </row>
    <row r="31" spans="1:8">
      <c r="A31" s="49">
        <v>28</v>
      </c>
      <c r="B31" s="7" t="s">
        <v>251</v>
      </c>
      <c r="C31" s="6">
        <v>55482</v>
      </c>
      <c r="D31" s="6">
        <v>40839</v>
      </c>
      <c r="E31" s="6">
        <v>10382</v>
      </c>
      <c r="F31" s="6">
        <v>4221</v>
      </c>
      <c r="G31" s="6">
        <v>40</v>
      </c>
      <c r="H31" s="6">
        <v>0</v>
      </c>
    </row>
    <row r="32" spans="1:8">
      <c r="A32" s="49">
        <v>29</v>
      </c>
      <c r="B32" s="7" t="s">
        <v>252</v>
      </c>
      <c r="C32" s="6">
        <v>37695</v>
      </c>
      <c r="D32" s="6">
        <v>27149</v>
      </c>
      <c r="E32" s="6">
        <v>7540</v>
      </c>
      <c r="F32" s="6">
        <v>2983</v>
      </c>
      <c r="G32" s="6">
        <v>23</v>
      </c>
      <c r="H32" s="6">
        <v>0</v>
      </c>
    </row>
    <row r="33" spans="1:8">
      <c r="A33" s="49">
        <v>30</v>
      </c>
      <c r="B33" s="7" t="s">
        <v>253</v>
      </c>
      <c r="C33" s="6">
        <v>32295</v>
      </c>
      <c r="D33" s="6">
        <v>24600</v>
      </c>
      <c r="E33" s="6">
        <v>4760</v>
      </c>
      <c r="F33" s="6">
        <v>2915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114664</v>
      </c>
      <c r="D34" s="6">
        <v>84173</v>
      </c>
      <c r="E34" s="6">
        <v>19769</v>
      </c>
      <c r="F34" s="6">
        <v>10617</v>
      </c>
      <c r="G34" s="6">
        <v>105</v>
      </c>
      <c r="H34" s="6">
        <v>0</v>
      </c>
    </row>
    <row r="35" spans="1:8">
      <c r="A35" s="49">
        <v>32</v>
      </c>
      <c r="B35" s="7" t="s">
        <v>255</v>
      </c>
      <c r="C35" s="6">
        <v>32327</v>
      </c>
      <c r="D35" s="6">
        <v>24121</v>
      </c>
      <c r="E35" s="6">
        <v>5185</v>
      </c>
      <c r="F35" s="6">
        <v>3000</v>
      </c>
      <c r="G35" s="6">
        <v>21</v>
      </c>
      <c r="H35" s="6">
        <v>0</v>
      </c>
    </row>
    <row r="36" spans="1:8">
      <c r="A36" s="49">
        <v>33</v>
      </c>
      <c r="B36" s="7" t="s">
        <v>256</v>
      </c>
      <c r="C36" s="6">
        <v>41681</v>
      </c>
      <c r="D36" s="6">
        <v>29606</v>
      </c>
      <c r="E36" s="6">
        <v>7762</v>
      </c>
      <c r="F36" s="6">
        <v>4289</v>
      </c>
      <c r="G36" s="6">
        <v>24</v>
      </c>
      <c r="H36" s="6">
        <v>0</v>
      </c>
    </row>
    <row r="37" spans="1:8">
      <c r="A37" s="49">
        <v>34</v>
      </c>
      <c r="B37" s="7" t="s">
        <v>257</v>
      </c>
      <c r="C37" s="6">
        <v>9717</v>
      </c>
      <c r="D37" s="6">
        <v>6890</v>
      </c>
      <c r="E37" s="6">
        <v>1695</v>
      </c>
      <c r="F37" s="6">
        <v>1127</v>
      </c>
      <c r="G37" s="6">
        <v>5</v>
      </c>
      <c r="H37" s="6">
        <v>0</v>
      </c>
    </row>
    <row r="38" spans="1:8">
      <c r="A38" s="49">
        <v>35</v>
      </c>
      <c r="B38" s="7" t="s">
        <v>258</v>
      </c>
      <c r="C38" s="6">
        <v>89949</v>
      </c>
      <c r="D38" s="6">
        <v>62918</v>
      </c>
      <c r="E38" s="6">
        <v>19435</v>
      </c>
      <c r="F38" s="6">
        <v>7495</v>
      </c>
      <c r="G38" s="6">
        <v>101</v>
      </c>
      <c r="H38" s="6">
        <v>0</v>
      </c>
    </row>
    <row r="39" spans="1:8">
      <c r="A39" s="49">
        <v>36</v>
      </c>
      <c r="B39" s="7" t="s">
        <v>259</v>
      </c>
      <c r="C39" s="6">
        <v>66063</v>
      </c>
      <c r="D39" s="6">
        <v>48707</v>
      </c>
      <c r="E39" s="6">
        <v>11189</v>
      </c>
      <c r="F39" s="6">
        <v>6113</v>
      </c>
      <c r="G39" s="6">
        <v>54</v>
      </c>
      <c r="H39" s="6">
        <v>0</v>
      </c>
    </row>
    <row r="40" spans="1:8">
      <c r="A40" s="49">
        <v>37</v>
      </c>
      <c r="B40" s="7" t="s">
        <v>260</v>
      </c>
      <c r="C40" s="6">
        <v>36388</v>
      </c>
      <c r="D40" s="6">
        <v>26303</v>
      </c>
      <c r="E40" s="6">
        <v>5941</v>
      </c>
      <c r="F40" s="6">
        <v>4116</v>
      </c>
      <c r="G40" s="6">
        <v>28</v>
      </c>
      <c r="H40" s="6">
        <v>0</v>
      </c>
    </row>
    <row r="41" spans="1:8">
      <c r="A41" s="49">
        <v>38</v>
      </c>
      <c r="B41" s="7" t="s">
        <v>261</v>
      </c>
      <c r="C41" s="6">
        <v>52333</v>
      </c>
      <c r="D41" s="6">
        <v>37830</v>
      </c>
      <c r="E41" s="6">
        <v>7934</v>
      </c>
      <c r="F41" s="6">
        <v>6540</v>
      </c>
      <c r="G41" s="6">
        <v>29</v>
      </c>
      <c r="H41" s="6">
        <v>0</v>
      </c>
    </row>
    <row r="42" spans="1:8">
      <c r="A42" s="49">
        <v>39</v>
      </c>
      <c r="B42" s="7" t="s">
        <v>262</v>
      </c>
      <c r="C42" s="6">
        <v>45589</v>
      </c>
      <c r="D42" s="6">
        <v>33073</v>
      </c>
      <c r="E42" s="6">
        <v>7573</v>
      </c>
      <c r="F42" s="6">
        <v>4899</v>
      </c>
      <c r="G42" s="6">
        <v>44</v>
      </c>
      <c r="H42" s="6">
        <v>0</v>
      </c>
    </row>
    <row r="43" spans="1:8">
      <c r="A43" s="49">
        <v>40</v>
      </c>
      <c r="B43" s="7" t="s">
        <v>263</v>
      </c>
      <c r="C43" s="6">
        <v>27627</v>
      </c>
      <c r="D43" s="6">
        <v>20404</v>
      </c>
      <c r="E43" s="6">
        <v>4072</v>
      </c>
      <c r="F43" s="6">
        <v>3131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28564</v>
      </c>
      <c r="D44" s="6">
        <v>20100</v>
      </c>
      <c r="E44" s="6">
        <v>5393</v>
      </c>
      <c r="F44" s="6">
        <v>3054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38642</v>
      </c>
      <c r="D45" s="6">
        <v>28791</v>
      </c>
      <c r="E45" s="6">
        <v>5284</v>
      </c>
      <c r="F45" s="6">
        <v>4550</v>
      </c>
      <c r="G45" s="6">
        <v>17</v>
      </c>
      <c r="H45" s="6">
        <v>0</v>
      </c>
    </row>
    <row r="46" spans="1:8">
      <c r="A46" s="49">
        <v>43</v>
      </c>
      <c r="B46" s="7" t="s">
        <v>266</v>
      </c>
      <c r="C46" s="6">
        <v>16745</v>
      </c>
      <c r="D46" s="6">
        <v>12550</v>
      </c>
      <c r="E46" s="6">
        <v>2987</v>
      </c>
      <c r="F46" s="6">
        <v>1202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76070</v>
      </c>
      <c r="D47" s="6">
        <v>56710</v>
      </c>
      <c r="E47" s="6">
        <v>12013</v>
      </c>
      <c r="F47" s="6">
        <v>7303</v>
      </c>
      <c r="G47" s="6">
        <v>44</v>
      </c>
      <c r="H47" s="6">
        <v>0</v>
      </c>
    </row>
    <row r="48" spans="1:8">
      <c r="A48" s="49">
        <v>45</v>
      </c>
      <c r="B48" s="7" t="s">
        <v>268</v>
      </c>
      <c r="C48" s="6">
        <v>59413</v>
      </c>
      <c r="D48" s="6">
        <v>43303</v>
      </c>
      <c r="E48" s="6">
        <v>9611</v>
      </c>
      <c r="F48" s="6">
        <v>6457</v>
      </c>
      <c r="G48" s="6">
        <v>42</v>
      </c>
      <c r="H48" s="6">
        <v>0</v>
      </c>
    </row>
    <row r="49" spans="1:9">
      <c r="A49" s="49">
        <v>46</v>
      </c>
      <c r="B49" s="7" t="s">
        <v>269</v>
      </c>
      <c r="C49" s="6">
        <v>68612</v>
      </c>
      <c r="D49" s="6">
        <v>48642</v>
      </c>
      <c r="E49" s="6">
        <v>13023</v>
      </c>
      <c r="F49" s="6">
        <v>6895</v>
      </c>
      <c r="G49" s="6">
        <v>52</v>
      </c>
      <c r="H49" s="6">
        <v>0</v>
      </c>
    </row>
    <row r="50" spans="1:9">
      <c r="A50" s="49">
        <v>47</v>
      </c>
      <c r="B50" s="7" t="s">
        <v>270</v>
      </c>
      <c r="C50" s="6">
        <v>18899</v>
      </c>
      <c r="D50" s="6">
        <v>14023</v>
      </c>
      <c r="E50" s="6">
        <v>3092</v>
      </c>
      <c r="F50" s="6">
        <v>1773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16429</v>
      </c>
      <c r="D51" s="6">
        <v>11759</v>
      </c>
      <c r="E51" s="6">
        <v>3509</v>
      </c>
      <c r="F51" s="6">
        <v>1153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34878</v>
      </c>
      <c r="D52" s="6">
        <v>25711</v>
      </c>
      <c r="E52" s="6">
        <v>6528</v>
      </c>
      <c r="F52" s="6">
        <v>2619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58154</v>
      </c>
      <c r="D53" s="6">
        <v>40515</v>
      </c>
      <c r="E53" s="6">
        <v>12121</v>
      </c>
      <c r="F53" s="6">
        <v>5472</v>
      </c>
      <c r="G53" s="6">
        <v>46</v>
      </c>
      <c r="H53" s="6">
        <v>0</v>
      </c>
    </row>
    <row r="54" spans="1:9">
      <c r="A54" s="49">
        <v>51</v>
      </c>
      <c r="B54" s="7" t="s">
        <v>274</v>
      </c>
      <c r="C54" s="6">
        <v>21532</v>
      </c>
      <c r="D54" s="6">
        <v>15212</v>
      </c>
      <c r="E54" s="6">
        <v>4787</v>
      </c>
      <c r="F54" s="6">
        <v>1515</v>
      </c>
      <c r="G54" s="6">
        <v>18</v>
      </c>
      <c r="H54" s="6">
        <v>0</v>
      </c>
    </row>
    <row r="55" spans="1:9">
      <c r="A55" s="49">
        <v>52</v>
      </c>
      <c r="B55" s="12" t="s">
        <v>491</v>
      </c>
      <c r="C55" s="6">
        <v>9930</v>
      </c>
      <c r="D55" s="6">
        <v>7326</v>
      </c>
      <c r="E55" s="6">
        <v>2179</v>
      </c>
      <c r="F55" s="6">
        <v>413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4536331</v>
      </c>
      <c r="D56" s="76">
        <f>SUM(D4:D55)</f>
        <v>3257225</v>
      </c>
      <c r="E56" s="76">
        <f>SUM(E4:E55)</f>
        <v>931063</v>
      </c>
      <c r="F56" s="76">
        <f>SUM(F4:F55)</f>
        <v>344304</v>
      </c>
      <c r="G56" s="76">
        <f>SUM(G4:G55)</f>
        <v>3739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B4" sqref="B4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65" t="s">
        <v>679</v>
      </c>
      <c r="B1" s="365"/>
      <c r="C1" s="365"/>
      <c r="D1" s="365"/>
      <c r="E1" s="365"/>
      <c r="F1" s="365"/>
      <c r="G1" s="365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593</v>
      </c>
      <c r="C5" s="31" t="s">
        <v>594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595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596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597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598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599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600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601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602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603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605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606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607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608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609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610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611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612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613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614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615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616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617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618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619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620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90" customFormat="1">
      <c r="A58" s="177">
        <v>55</v>
      </c>
      <c r="B58" s="176" t="s">
        <v>501</v>
      </c>
      <c r="C58" s="176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80">
        <f>SUM(E4:E58)</f>
        <v>99</v>
      </c>
      <c r="F59" s="180">
        <f>SUM(F5:F58)</f>
        <v>464</v>
      </c>
      <c r="G59" s="180">
        <f t="shared" ref="G59" si="0"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4" sqref="A4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65" t="s">
        <v>680</v>
      </c>
      <c r="B1" s="365"/>
      <c r="C1" s="365"/>
      <c r="D1" s="365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1073935</v>
      </c>
      <c r="C6" s="13">
        <v>1217482583.3199999</v>
      </c>
      <c r="D6" s="13">
        <v>1133.67</v>
      </c>
    </row>
    <row r="7" spans="1:4">
      <c r="A7" s="5" t="s">
        <v>86</v>
      </c>
      <c r="B7" s="6">
        <v>9385</v>
      </c>
      <c r="C7" s="13">
        <v>3375029.38</v>
      </c>
      <c r="D7" s="13">
        <v>359.62</v>
      </c>
    </row>
    <row r="8" spans="1:4">
      <c r="A8" s="1" t="s">
        <v>6</v>
      </c>
      <c r="B8" s="6">
        <v>29002</v>
      </c>
      <c r="C8" s="13">
        <v>13441460.109999999</v>
      </c>
      <c r="D8" s="13">
        <v>463.47</v>
      </c>
    </row>
    <row r="9" spans="1:4">
      <c r="A9" s="1" t="s">
        <v>52</v>
      </c>
      <c r="B9" s="6">
        <v>142377</v>
      </c>
      <c r="C9" s="13">
        <v>94436449.909999996</v>
      </c>
      <c r="D9" s="13">
        <v>663.28</v>
      </c>
    </row>
    <row r="10" spans="1:4">
      <c r="A10" s="1" t="s">
        <v>8</v>
      </c>
      <c r="B10" s="6">
        <v>810</v>
      </c>
      <c r="C10" s="13">
        <v>631850.66</v>
      </c>
      <c r="D10" s="13">
        <v>780.06</v>
      </c>
    </row>
    <row r="11" spans="1:4" ht="15.75">
      <c r="A11" s="74" t="s">
        <v>11</v>
      </c>
      <c r="B11" s="76">
        <f>SUM(B6:B10)</f>
        <v>1255509</v>
      </c>
      <c r="C11" s="78">
        <f>SUM(C6:C10)</f>
        <v>1329367373.3800001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903361</v>
      </c>
      <c r="C17" s="13">
        <v>735967264.61000001</v>
      </c>
      <c r="D17" s="13">
        <v>814.7</v>
      </c>
    </row>
    <row r="18" spans="1:4">
      <c r="A18" s="5" t="s">
        <v>86</v>
      </c>
      <c r="B18" s="6">
        <v>20766</v>
      </c>
      <c r="C18" s="13">
        <v>7468743.1200000001</v>
      </c>
      <c r="D18" s="13">
        <v>359.66</v>
      </c>
    </row>
    <row r="19" spans="1:4">
      <c r="A19" s="1" t="s">
        <v>6</v>
      </c>
      <c r="B19" s="6">
        <v>371876</v>
      </c>
      <c r="C19" s="13">
        <v>241520052.72</v>
      </c>
      <c r="D19" s="13">
        <v>649.46</v>
      </c>
    </row>
    <row r="20" spans="1:4">
      <c r="A20" s="1" t="s">
        <v>52</v>
      </c>
      <c r="B20" s="6">
        <v>87703</v>
      </c>
      <c r="C20" s="13">
        <v>47538853.140000001</v>
      </c>
      <c r="D20" s="13">
        <v>542.04</v>
      </c>
    </row>
    <row r="21" spans="1:4">
      <c r="A21" s="1" t="s">
        <v>8</v>
      </c>
      <c r="B21" s="6">
        <v>704</v>
      </c>
      <c r="C21" s="13">
        <v>549291.05000000005</v>
      </c>
      <c r="D21" s="13">
        <v>780.24</v>
      </c>
    </row>
    <row r="22" spans="1:4" ht="15.75">
      <c r="A22" s="74" t="s">
        <v>11</v>
      </c>
      <c r="B22" s="76">
        <f>SUM(B17:B21)</f>
        <v>1384410</v>
      </c>
      <c r="C22" s="78">
        <f>SUM(C17:C21)</f>
        <v>1033044204.64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activeCell="B6" sqref="B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65" t="s">
        <v>681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1" t="s">
        <v>22</v>
      </c>
      <c r="B4" s="373" t="s">
        <v>5</v>
      </c>
      <c r="C4" s="374"/>
      <c r="D4" s="374"/>
      <c r="E4" s="373" t="s">
        <v>6</v>
      </c>
      <c r="F4" s="374"/>
      <c r="G4" s="374"/>
      <c r="H4" s="373" t="s">
        <v>23</v>
      </c>
      <c r="I4" s="374"/>
      <c r="J4" s="374"/>
      <c r="K4" s="373" t="s">
        <v>24</v>
      </c>
      <c r="L4" s="374"/>
      <c r="M4" s="374"/>
    </row>
    <row r="5" spans="1:13">
      <c r="A5" s="372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459307</v>
      </c>
      <c r="C6" s="6"/>
      <c r="D6" s="44">
        <v>375.34</v>
      </c>
      <c r="E6" s="43">
        <v>161136</v>
      </c>
      <c r="F6" s="6"/>
      <c r="G6" s="44">
        <v>331.08</v>
      </c>
      <c r="H6" s="43">
        <v>110222</v>
      </c>
      <c r="I6" s="6"/>
      <c r="J6" s="44">
        <v>392.38</v>
      </c>
      <c r="K6" s="43">
        <v>24</v>
      </c>
      <c r="L6" s="6"/>
      <c r="M6" s="44">
        <v>391.65</v>
      </c>
    </row>
    <row r="7" spans="1:13">
      <c r="A7" s="80" t="s">
        <v>95</v>
      </c>
      <c r="B7" s="43">
        <v>709792</v>
      </c>
      <c r="C7" s="6"/>
      <c r="D7" s="44">
        <v>706.03</v>
      </c>
      <c r="E7" s="43">
        <v>176953</v>
      </c>
      <c r="F7" s="6"/>
      <c r="G7" s="44">
        <v>676.71</v>
      </c>
      <c r="H7" s="43">
        <v>89212</v>
      </c>
      <c r="I7" s="6"/>
      <c r="J7" s="44">
        <v>675.24</v>
      </c>
      <c r="K7" s="43">
        <v>1490</v>
      </c>
      <c r="L7" s="6"/>
      <c r="M7" s="44">
        <v>786.4</v>
      </c>
    </row>
    <row r="8" spans="1:13">
      <c r="A8" s="80" t="s">
        <v>27</v>
      </c>
      <c r="B8" s="43">
        <v>456052</v>
      </c>
      <c r="C8" s="6"/>
      <c r="D8" s="44">
        <v>1261.8599999999999</v>
      </c>
      <c r="E8" s="43">
        <v>51573</v>
      </c>
      <c r="F8" s="6"/>
      <c r="G8" s="44">
        <v>1195.69</v>
      </c>
      <c r="H8" s="43">
        <v>26465</v>
      </c>
      <c r="I8" s="6"/>
      <c r="J8" s="44">
        <v>1164.22</v>
      </c>
      <c r="K8" s="43">
        <v>0</v>
      </c>
      <c r="L8" s="6"/>
      <c r="M8" s="44">
        <v>0</v>
      </c>
    </row>
    <row r="9" spans="1:13">
      <c r="A9" s="80" t="s">
        <v>28</v>
      </c>
      <c r="B9" s="43">
        <v>293054</v>
      </c>
      <c r="C9" s="6"/>
      <c r="D9" s="44">
        <v>1706.67</v>
      </c>
      <c r="E9" s="43">
        <v>9406</v>
      </c>
      <c r="F9" s="6"/>
      <c r="G9" s="44">
        <v>1675.89</v>
      </c>
      <c r="H9" s="43">
        <v>3269</v>
      </c>
      <c r="I9" s="6"/>
      <c r="J9" s="44">
        <v>1687.1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66613</v>
      </c>
      <c r="C10" s="6"/>
      <c r="D10" s="44">
        <v>2213.06</v>
      </c>
      <c r="E10" s="43">
        <v>1223</v>
      </c>
      <c r="F10" s="6"/>
      <c r="G10" s="44">
        <v>2178.88</v>
      </c>
      <c r="H10" s="43">
        <v>677</v>
      </c>
      <c r="I10" s="6"/>
      <c r="J10" s="44">
        <v>2195.09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8836</v>
      </c>
      <c r="C11" s="6"/>
      <c r="D11" s="44">
        <v>2606.4</v>
      </c>
      <c r="E11" s="43">
        <v>180</v>
      </c>
      <c r="F11" s="6"/>
      <c r="G11" s="44">
        <v>2619.5300000000002</v>
      </c>
      <c r="H11" s="43">
        <v>100</v>
      </c>
      <c r="I11" s="6"/>
      <c r="J11" s="44">
        <v>2616.67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5102</v>
      </c>
      <c r="C12" s="6"/>
      <c r="D12" s="44">
        <v>2864.44</v>
      </c>
      <c r="E12" s="43">
        <v>142</v>
      </c>
      <c r="F12" s="6"/>
      <c r="G12" s="44">
        <v>2859.97</v>
      </c>
      <c r="H12" s="43">
        <v>93</v>
      </c>
      <c r="I12" s="6"/>
      <c r="J12" s="44">
        <v>2857.79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4349</v>
      </c>
      <c r="C13" s="6"/>
      <c r="D13" s="44">
        <v>3113.61</v>
      </c>
      <c r="E13" s="43">
        <v>104</v>
      </c>
      <c r="F13" s="6"/>
      <c r="G13" s="44">
        <v>3134.16</v>
      </c>
      <c r="H13" s="43">
        <v>17</v>
      </c>
      <c r="I13" s="6"/>
      <c r="J13" s="44">
        <v>3119.19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1762</v>
      </c>
      <c r="C14" s="6"/>
      <c r="D14" s="44">
        <v>3355.33</v>
      </c>
      <c r="E14" s="43">
        <v>117</v>
      </c>
      <c r="F14" s="6"/>
      <c r="G14" s="44">
        <v>3374.86</v>
      </c>
      <c r="H14" s="43">
        <v>10</v>
      </c>
      <c r="I14" s="6"/>
      <c r="J14" s="44">
        <v>3351.81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790</v>
      </c>
      <c r="C15" s="6"/>
      <c r="D15" s="44">
        <v>3612.69</v>
      </c>
      <c r="E15" s="43">
        <v>21</v>
      </c>
      <c r="F15" s="6"/>
      <c r="G15" s="44">
        <v>3608.17</v>
      </c>
      <c r="H15" s="43">
        <v>7</v>
      </c>
      <c r="I15" s="6"/>
      <c r="J15" s="44">
        <v>3622.82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464</v>
      </c>
      <c r="C16" s="6"/>
      <c r="D16" s="44">
        <v>3866.94</v>
      </c>
      <c r="E16" s="43">
        <v>6</v>
      </c>
      <c r="F16" s="6"/>
      <c r="G16" s="44">
        <v>3836.84</v>
      </c>
      <c r="H16" s="43">
        <v>2</v>
      </c>
      <c r="I16" s="6"/>
      <c r="J16" s="44">
        <v>3975.2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402</v>
      </c>
      <c r="C17" s="6"/>
      <c r="D17" s="44">
        <v>4126.51</v>
      </c>
      <c r="E17" s="43">
        <v>6</v>
      </c>
      <c r="F17" s="6"/>
      <c r="G17" s="44">
        <v>4169.2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420</v>
      </c>
      <c r="C18" s="6"/>
      <c r="D18" s="44">
        <v>4396.0200000000004</v>
      </c>
      <c r="E18" s="43">
        <v>6</v>
      </c>
      <c r="F18" s="6"/>
      <c r="G18" s="44">
        <v>4373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209</v>
      </c>
      <c r="C19" s="6"/>
      <c r="D19" s="44">
        <v>4600.1099999999997</v>
      </c>
      <c r="E19" s="43">
        <v>2</v>
      </c>
      <c r="F19" s="6"/>
      <c r="G19" s="44">
        <v>4597.12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178</v>
      </c>
      <c r="C20" s="6"/>
      <c r="D20" s="44">
        <v>4852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51</v>
      </c>
      <c r="C21" s="6"/>
      <c r="D21" s="44">
        <v>5126.59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22</v>
      </c>
      <c r="C22" s="6"/>
      <c r="D22" s="44">
        <v>5348.78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0" t="s">
        <v>109</v>
      </c>
      <c r="B23" s="43">
        <v>44</v>
      </c>
      <c r="C23" s="173"/>
      <c r="D23" s="44">
        <v>6205.15</v>
      </c>
      <c r="E23" s="43">
        <v>1</v>
      </c>
      <c r="F23" s="173"/>
      <c r="G23" s="44">
        <v>6015.54</v>
      </c>
      <c r="H23" s="43">
        <v>1</v>
      </c>
      <c r="I23" s="173"/>
      <c r="J23" s="44">
        <v>5531.73</v>
      </c>
      <c r="K23" s="43">
        <v>0</v>
      </c>
      <c r="L23" s="173"/>
      <c r="M23" s="44">
        <v>0</v>
      </c>
    </row>
    <row r="24" spans="1:13" ht="15.75">
      <c r="A24" s="179" t="s">
        <v>11</v>
      </c>
      <c r="B24" s="180">
        <f>SUM(B6:B23)</f>
        <v>2007447</v>
      </c>
      <c r="C24" s="77"/>
      <c r="D24" s="180"/>
      <c r="E24" s="180">
        <f>SUM(E6:E23)</f>
        <v>400878</v>
      </c>
      <c r="F24" s="77"/>
      <c r="G24" s="180"/>
      <c r="H24" s="180">
        <f>SUM(H6:H23)</f>
        <v>230080</v>
      </c>
      <c r="I24" s="77"/>
      <c r="J24" s="180"/>
      <c r="K24" s="180">
        <f>SUM(K6:K23)</f>
        <v>1514</v>
      </c>
      <c r="L24" s="77"/>
      <c r="M24" s="180"/>
    </row>
    <row r="28" spans="1:13">
      <c r="A28" s="371" t="s">
        <v>22</v>
      </c>
      <c r="B28" s="373" t="s">
        <v>5</v>
      </c>
      <c r="C28" s="374"/>
      <c r="D28" s="374"/>
      <c r="E28" s="373" t="s">
        <v>6</v>
      </c>
      <c r="F28" s="374"/>
      <c r="G28" s="374"/>
      <c r="H28" s="373" t="s">
        <v>23</v>
      </c>
      <c r="I28" s="374"/>
      <c r="J28" s="374"/>
      <c r="K28" s="373" t="s">
        <v>24</v>
      </c>
      <c r="L28" s="374"/>
      <c r="M28" s="374"/>
    </row>
    <row r="29" spans="1:13">
      <c r="A29" s="372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32527</v>
      </c>
      <c r="C30" s="44">
        <v>1829273.67</v>
      </c>
      <c r="D30" s="44">
        <v>56.24</v>
      </c>
      <c r="E30" s="43">
        <v>14360</v>
      </c>
      <c r="F30" s="44">
        <v>923919.17</v>
      </c>
      <c r="G30" s="44">
        <v>64.34</v>
      </c>
      <c r="H30" s="43">
        <v>1940</v>
      </c>
      <c r="I30" s="44">
        <v>111781.77</v>
      </c>
      <c r="J30" s="44">
        <v>57.62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24447</v>
      </c>
      <c r="C31" s="44">
        <v>3543185.99</v>
      </c>
      <c r="D31" s="44">
        <v>144.93</v>
      </c>
      <c r="E31" s="43">
        <v>17865</v>
      </c>
      <c r="F31" s="44">
        <v>2654228.87</v>
      </c>
      <c r="G31" s="44">
        <v>148.57</v>
      </c>
      <c r="H31" s="43">
        <v>1508</v>
      </c>
      <c r="I31" s="44">
        <v>223695.62</v>
      </c>
      <c r="J31" s="44">
        <v>148.34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13851</v>
      </c>
      <c r="C32" s="44">
        <v>3398124.82</v>
      </c>
      <c r="D32" s="44">
        <v>245.33</v>
      </c>
      <c r="E32" s="43">
        <v>14185</v>
      </c>
      <c r="F32" s="44">
        <v>3528670.08</v>
      </c>
      <c r="G32" s="44">
        <v>248.76</v>
      </c>
      <c r="H32" s="43">
        <v>3720</v>
      </c>
      <c r="I32" s="44">
        <v>954168.52</v>
      </c>
      <c r="J32" s="44">
        <v>256.5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151319</v>
      </c>
      <c r="C33" s="44">
        <v>55687483.810000002</v>
      </c>
      <c r="D33" s="44">
        <v>368.01</v>
      </c>
      <c r="E33" s="43">
        <v>49794</v>
      </c>
      <c r="F33" s="44">
        <v>17435376</v>
      </c>
      <c r="G33" s="44">
        <v>350.15</v>
      </c>
      <c r="H33" s="43">
        <v>53945</v>
      </c>
      <c r="I33" s="44">
        <v>19515581.48</v>
      </c>
      <c r="J33" s="44">
        <v>361.77</v>
      </c>
      <c r="K33" s="43">
        <v>24</v>
      </c>
      <c r="L33" s="44">
        <v>9399.6</v>
      </c>
      <c r="M33" s="44">
        <v>391.65</v>
      </c>
    </row>
    <row r="34" spans="1:13">
      <c r="A34" s="18" t="s">
        <v>527</v>
      </c>
      <c r="B34" s="43">
        <v>237163</v>
      </c>
      <c r="C34" s="44">
        <v>107936517.87</v>
      </c>
      <c r="D34" s="44">
        <v>455.12</v>
      </c>
      <c r="E34" s="43">
        <v>64932</v>
      </c>
      <c r="F34" s="44">
        <v>28806706.109999999</v>
      </c>
      <c r="G34" s="44">
        <v>443.64</v>
      </c>
      <c r="H34" s="43">
        <v>49109</v>
      </c>
      <c r="I34" s="44">
        <v>22443618.149999999</v>
      </c>
      <c r="J34" s="44">
        <v>457.02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204964</v>
      </c>
      <c r="C35" s="44">
        <v>111934807.44</v>
      </c>
      <c r="D35" s="44">
        <v>546.12</v>
      </c>
      <c r="E35" s="43">
        <v>78099</v>
      </c>
      <c r="F35" s="44">
        <v>42789741.590000004</v>
      </c>
      <c r="G35" s="44">
        <v>547.89</v>
      </c>
      <c r="H35" s="43">
        <v>29225</v>
      </c>
      <c r="I35" s="44">
        <v>15834748.57</v>
      </c>
      <c r="J35" s="44">
        <v>541.82000000000005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179345</v>
      </c>
      <c r="C36" s="44">
        <v>116115484.95999999</v>
      </c>
      <c r="D36" s="44">
        <v>647.44000000000005</v>
      </c>
      <c r="E36" s="43">
        <v>32354</v>
      </c>
      <c r="F36" s="44">
        <v>20842261.350000001</v>
      </c>
      <c r="G36" s="44">
        <v>644.19000000000005</v>
      </c>
      <c r="H36" s="43">
        <v>26535</v>
      </c>
      <c r="I36" s="44">
        <v>17074582.989999998</v>
      </c>
      <c r="J36" s="44">
        <v>643.47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130918</v>
      </c>
      <c r="C37" s="44">
        <v>97800400.609999999</v>
      </c>
      <c r="D37" s="44">
        <v>747.04</v>
      </c>
      <c r="E37" s="43">
        <v>25475</v>
      </c>
      <c r="F37" s="44">
        <v>19039139.760000002</v>
      </c>
      <c r="G37" s="44">
        <v>747.37</v>
      </c>
      <c r="H37" s="43">
        <v>19319</v>
      </c>
      <c r="I37" s="44">
        <v>14650134.24</v>
      </c>
      <c r="J37" s="44">
        <v>758.33</v>
      </c>
      <c r="K37" s="43">
        <v>1369</v>
      </c>
      <c r="L37" s="44">
        <v>1072285.48</v>
      </c>
      <c r="M37" s="44">
        <v>783.26</v>
      </c>
    </row>
    <row r="38" spans="1:13">
      <c r="A38" s="18" t="s">
        <v>531</v>
      </c>
      <c r="B38" s="43">
        <v>98863</v>
      </c>
      <c r="C38" s="44">
        <v>83845720.849999994</v>
      </c>
      <c r="D38" s="44">
        <v>848.1</v>
      </c>
      <c r="E38" s="43">
        <v>19906</v>
      </c>
      <c r="F38" s="44">
        <v>16912931.41</v>
      </c>
      <c r="G38" s="44">
        <v>849.64</v>
      </c>
      <c r="H38" s="43">
        <v>7580</v>
      </c>
      <c r="I38" s="44">
        <v>6437636.0300000003</v>
      </c>
      <c r="J38" s="44">
        <v>849.29</v>
      </c>
      <c r="K38" s="43">
        <v>120</v>
      </c>
      <c r="L38" s="44">
        <v>98785.23</v>
      </c>
      <c r="M38" s="44">
        <v>823.21</v>
      </c>
    </row>
    <row r="39" spans="1:13">
      <c r="A39" s="18" t="s">
        <v>532</v>
      </c>
      <c r="B39" s="43">
        <v>95702</v>
      </c>
      <c r="C39" s="44">
        <v>91437100.780000001</v>
      </c>
      <c r="D39" s="44">
        <v>955.44</v>
      </c>
      <c r="E39" s="43">
        <v>21119</v>
      </c>
      <c r="F39" s="44">
        <v>20161219.149999999</v>
      </c>
      <c r="G39" s="44">
        <v>954.65</v>
      </c>
      <c r="H39" s="43">
        <v>6553</v>
      </c>
      <c r="I39" s="44">
        <v>6242056.4100000001</v>
      </c>
      <c r="J39" s="44">
        <v>952.55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94973</v>
      </c>
      <c r="C40" s="44">
        <v>98886196.900000006</v>
      </c>
      <c r="D40" s="44">
        <v>1041.2</v>
      </c>
      <c r="E40" s="43">
        <v>17986</v>
      </c>
      <c r="F40" s="44">
        <v>18748116.850000001</v>
      </c>
      <c r="G40" s="44">
        <v>1042.3699999999999</v>
      </c>
      <c r="H40" s="43">
        <v>10922</v>
      </c>
      <c r="I40" s="44">
        <v>11154780.75</v>
      </c>
      <c r="J40" s="44">
        <v>1021.31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75874</v>
      </c>
      <c r="C41" s="44">
        <v>87299810.189999998</v>
      </c>
      <c r="D41" s="44">
        <v>1150.5899999999999</v>
      </c>
      <c r="E41" s="43">
        <v>10517</v>
      </c>
      <c r="F41" s="44">
        <v>12057564.41</v>
      </c>
      <c r="G41" s="44">
        <v>1146.48</v>
      </c>
      <c r="H41" s="43">
        <v>6007</v>
      </c>
      <c r="I41" s="44">
        <v>6903266.0599999996</v>
      </c>
      <c r="J41" s="44">
        <v>1149.2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77968</v>
      </c>
      <c r="C42" s="44">
        <v>97481230.400000006</v>
      </c>
      <c r="D42" s="44">
        <v>1250.27</v>
      </c>
      <c r="E42" s="43">
        <v>9301</v>
      </c>
      <c r="F42" s="44">
        <v>11600838.82</v>
      </c>
      <c r="G42" s="44">
        <v>1247.27</v>
      </c>
      <c r="H42" s="43">
        <v>3923</v>
      </c>
      <c r="I42" s="44">
        <v>4909767.0199999996</v>
      </c>
      <c r="J42" s="44">
        <v>1251.53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83925</v>
      </c>
      <c r="C43" s="44">
        <v>113547909.05</v>
      </c>
      <c r="D43" s="44">
        <v>1352.97</v>
      </c>
      <c r="E43" s="43">
        <v>6240</v>
      </c>
      <c r="F43" s="44">
        <v>8428418.3100000005</v>
      </c>
      <c r="G43" s="44">
        <v>1350.71</v>
      </c>
      <c r="H43" s="43">
        <v>2775</v>
      </c>
      <c r="I43" s="44">
        <v>3745367.11</v>
      </c>
      <c r="J43" s="44">
        <v>1349.68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123312</v>
      </c>
      <c r="C44" s="44">
        <v>178256919.28999999</v>
      </c>
      <c r="D44" s="44">
        <v>1445.58</v>
      </c>
      <c r="E44" s="43">
        <v>7529</v>
      </c>
      <c r="F44" s="44">
        <v>10830377.109999999</v>
      </c>
      <c r="G44" s="44">
        <v>1438.49</v>
      </c>
      <c r="H44" s="43">
        <v>2838</v>
      </c>
      <c r="I44" s="44">
        <v>4097881.94</v>
      </c>
      <c r="J44" s="44">
        <v>1443.93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86657</v>
      </c>
      <c r="C45" s="44">
        <v>133917030.68000001</v>
      </c>
      <c r="D45" s="44">
        <v>1545.37</v>
      </c>
      <c r="E45" s="43">
        <v>3525</v>
      </c>
      <c r="F45" s="44">
        <v>5444864.3499999996</v>
      </c>
      <c r="G45" s="44">
        <v>1544.64</v>
      </c>
      <c r="H45" s="43">
        <v>1119</v>
      </c>
      <c r="I45" s="44">
        <v>1727783.7</v>
      </c>
      <c r="J45" s="44">
        <v>1544.04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67508</v>
      </c>
      <c r="C46" s="44">
        <v>111359128.06</v>
      </c>
      <c r="D46" s="44">
        <v>1649.57</v>
      </c>
      <c r="E46" s="43">
        <v>2546</v>
      </c>
      <c r="F46" s="44">
        <v>4187249.71</v>
      </c>
      <c r="G46" s="44">
        <v>1644.64</v>
      </c>
      <c r="H46" s="43">
        <v>778</v>
      </c>
      <c r="I46" s="44">
        <v>1280421.78</v>
      </c>
      <c r="J46" s="44">
        <v>1645.79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57683</v>
      </c>
      <c r="C47" s="44">
        <v>100746192.88</v>
      </c>
      <c r="D47" s="44">
        <v>1746.55</v>
      </c>
      <c r="E47" s="43">
        <v>1287</v>
      </c>
      <c r="F47" s="44">
        <v>2253213.56</v>
      </c>
      <c r="G47" s="44">
        <v>1750.75</v>
      </c>
      <c r="H47" s="43">
        <v>592</v>
      </c>
      <c r="I47" s="44">
        <v>1036300.61</v>
      </c>
      <c r="J47" s="44">
        <v>1750.51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41666</v>
      </c>
      <c r="C48" s="44">
        <v>77101579.459999993</v>
      </c>
      <c r="D48" s="44">
        <v>1850.47</v>
      </c>
      <c r="E48" s="43">
        <v>1060</v>
      </c>
      <c r="F48" s="44">
        <v>1958475.07</v>
      </c>
      <c r="G48" s="44">
        <v>1847.62</v>
      </c>
      <c r="H48" s="43">
        <v>465</v>
      </c>
      <c r="I48" s="44">
        <v>856613.93</v>
      </c>
      <c r="J48" s="44">
        <v>1842.18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39540</v>
      </c>
      <c r="C49" s="44">
        <v>77022318.459999993</v>
      </c>
      <c r="D49" s="44">
        <v>1947.96</v>
      </c>
      <c r="E49" s="43">
        <v>988</v>
      </c>
      <c r="F49" s="44">
        <v>1919653.86</v>
      </c>
      <c r="G49" s="44">
        <v>1942.97</v>
      </c>
      <c r="H49" s="43">
        <v>315</v>
      </c>
      <c r="I49" s="44">
        <v>614023.63</v>
      </c>
      <c r="J49" s="44">
        <v>1949.28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41656</v>
      </c>
      <c r="C50" s="44">
        <v>87942794.230000004</v>
      </c>
      <c r="D50" s="44">
        <v>2111.17</v>
      </c>
      <c r="E50" s="43">
        <v>859</v>
      </c>
      <c r="F50" s="44">
        <v>1804502</v>
      </c>
      <c r="G50" s="44">
        <v>2100.6999999999998</v>
      </c>
      <c r="H50" s="43">
        <v>447</v>
      </c>
      <c r="I50" s="44">
        <v>942667.8</v>
      </c>
      <c r="J50" s="44">
        <v>2108.88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24957</v>
      </c>
      <c r="C51" s="44">
        <v>59476030.710000001</v>
      </c>
      <c r="D51" s="44">
        <v>2383.14</v>
      </c>
      <c r="E51" s="43">
        <v>364</v>
      </c>
      <c r="F51" s="44">
        <v>860272.71</v>
      </c>
      <c r="G51" s="44">
        <v>2363.39</v>
      </c>
      <c r="H51" s="43">
        <v>230</v>
      </c>
      <c r="I51" s="44">
        <v>543407.72</v>
      </c>
      <c r="J51" s="44">
        <v>2362.64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8836</v>
      </c>
      <c r="C52" s="44">
        <v>23030122.5</v>
      </c>
      <c r="D52" s="44">
        <v>2606.4</v>
      </c>
      <c r="E52" s="43">
        <v>180</v>
      </c>
      <c r="F52" s="44">
        <v>471515.04</v>
      </c>
      <c r="G52" s="44">
        <v>2619.5300000000002</v>
      </c>
      <c r="H52" s="43">
        <v>100</v>
      </c>
      <c r="I52" s="44">
        <v>261666.82</v>
      </c>
      <c r="J52" s="44">
        <v>2616.67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5102</v>
      </c>
      <c r="C53" s="44">
        <v>14614382.689999999</v>
      </c>
      <c r="D53" s="44">
        <v>2864.44</v>
      </c>
      <c r="E53" s="43">
        <v>142</v>
      </c>
      <c r="F53" s="44">
        <v>406116.12</v>
      </c>
      <c r="G53" s="44">
        <v>2859.97</v>
      </c>
      <c r="H53" s="43">
        <v>93</v>
      </c>
      <c r="I53" s="44">
        <v>265774.90999999997</v>
      </c>
      <c r="J53" s="44">
        <v>2857.79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4349</v>
      </c>
      <c r="C54" s="44">
        <v>13541073.449999999</v>
      </c>
      <c r="D54" s="44">
        <v>3113.61</v>
      </c>
      <c r="E54" s="43">
        <v>104</v>
      </c>
      <c r="F54" s="44">
        <v>325952.64000000001</v>
      </c>
      <c r="G54" s="44">
        <v>3134.16</v>
      </c>
      <c r="H54" s="43">
        <v>17</v>
      </c>
      <c r="I54" s="44">
        <v>53026.15</v>
      </c>
      <c r="J54" s="44">
        <v>3119.19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1762</v>
      </c>
      <c r="C55" s="44">
        <v>5912099.2300000004</v>
      </c>
      <c r="D55" s="44">
        <v>3355.33</v>
      </c>
      <c r="E55" s="43">
        <v>117</v>
      </c>
      <c r="F55" s="44">
        <v>394858.04</v>
      </c>
      <c r="G55" s="44">
        <v>3374.86</v>
      </c>
      <c r="H55" s="43">
        <v>10</v>
      </c>
      <c r="I55" s="44">
        <v>33518.06</v>
      </c>
      <c r="J55" s="44">
        <v>3351.81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790</v>
      </c>
      <c r="C56" s="44">
        <v>2854021.39</v>
      </c>
      <c r="D56" s="44">
        <v>3612.69</v>
      </c>
      <c r="E56" s="43">
        <v>21</v>
      </c>
      <c r="F56" s="44">
        <v>75771.63</v>
      </c>
      <c r="G56" s="44">
        <v>3608.17</v>
      </c>
      <c r="H56" s="43">
        <v>7</v>
      </c>
      <c r="I56" s="44">
        <v>25359.759999999998</v>
      </c>
      <c r="J56" s="44">
        <v>3622.82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464</v>
      </c>
      <c r="C57" s="44">
        <v>1794259.27</v>
      </c>
      <c r="D57" s="44">
        <v>3866.94</v>
      </c>
      <c r="E57" s="43">
        <v>6</v>
      </c>
      <c r="F57" s="44">
        <v>23021.02</v>
      </c>
      <c r="G57" s="44">
        <v>3836.84</v>
      </c>
      <c r="H57" s="43">
        <v>2</v>
      </c>
      <c r="I57" s="44">
        <v>7950.39</v>
      </c>
      <c r="J57" s="44">
        <v>3975.2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402</v>
      </c>
      <c r="C58" s="44">
        <v>1658857.62</v>
      </c>
      <c r="D58" s="44">
        <v>4126.51</v>
      </c>
      <c r="E58" s="43">
        <v>6</v>
      </c>
      <c r="F58" s="44">
        <v>25015.200000000001</v>
      </c>
      <c r="G58" s="44">
        <v>4169.2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420</v>
      </c>
      <c r="C59" s="44">
        <v>1846327.42</v>
      </c>
      <c r="D59" s="44">
        <v>4396.0200000000004</v>
      </c>
      <c r="E59" s="43">
        <v>6</v>
      </c>
      <c r="F59" s="44">
        <v>26237.99</v>
      </c>
      <c r="G59" s="44">
        <v>4373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209</v>
      </c>
      <c r="C60" s="44">
        <v>961424</v>
      </c>
      <c r="D60" s="44">
        <v>4600.1099999999997</v>
      </c>
      <c r="E60" s="43">
        <v>2</v>
      </c>
      <c r="F60" s="44">
        <v>9194.24</v>
      </c>
      <c r="G60" s="44">
        <v>4597.12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178</v>
      </c>
      <c r="C61" s="44">
        <v>863655.65</v>
      </c>
      <c r="D61" s="44">
        <v>4852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51</v>
      </c>
      <c r="C62" s="44">
        <v>261456.27</v>
      </c>
      <c r="D62" s="44">
        <v>5126.59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22</v>
      </c>
      <c r="C63" s="44">
        <v>117673.1</v>
      </c>
      <c r="D63" s="44">
        <v>5348.78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30" t="s">
        <v>557</v>
      </c>
      <c r="B64" s="329">
        <v>44</v>
      </c>
      <c r="C64" s="331">
        <v>273026.73</v>
      </c>
      <c r="D64" s="329">
        <v>6205.15</v>
      </c>
      <c r="E64" s="329">
        <v>1</v>
      </c>
      <c r="F64" s="331">
        <v>6015.54</v>
      </c>
      <c r="G64" s="329">
        <v>6015.54</v>
      </c>
      <c r="H64" s="329">
        <v>1</v>
      </c>
      <c r="I64" s="331">
        <v>5531.73</v>
      </c>
      <c r="J64" s="329">
        <v>5531.73</v>
      </c>
      <c r="K64" s="329">
        <v>0</v>
      </c>
      <c r="L64" s="331">
        <v>0</v>
      </c>
      <c r="M64" s="329">
        <v>0</v>
      </c>
    </row>
    <row r="65" spans="1:13" ht="15.75">
      <c r="A65" s="179" t="s">
        <v>11</v>
      </c>
      <c r="B65" s="180">
        <f>SUM(B30:B64)</f>
        <v>2007447</v>
      </c>
      <c r="C65" s="77">
        <f>SUM(C30:C64)</f>
        <v>1964293620.4300003</v>
      </c>
      <c r="D65" s="180"/>
      <c r="E65" s="180">
        <f>SUM(E30:E64)</f>
        <v>400878</v>
      </c>
      <c r="F65" s="77">
        <f>SUM(F30:F64)</f>
        <v>254961512.83000001</v>
      </c>
      <c r="G65" s="180"/>
      <c r="H65" s="180">
        <f>SUM(H30:H64)</f>
        <v>230080</v>
      </c>
      <c r="I65" s="77">
        <f>SUM(I30:I64)</f>
        <v>141975303.04999998</v>
      </c>
      <c r="J65" s="180"/>
      <c r="K65" s="180">
        <f>SUM(K30:K64)</f>
        <v>1514</v>
      </c>
      <c r="L65" s="77">
        <f>SUM(L30:L64)</f>
        <v>1181141.71</v>
      </c>
      <c r="M65" s="180"/>
    </row>
    <row r="68" spans="1:13">
      <c r="B68" s="8"/>
      <c r="C68" s="9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50"/>
  <sheetViews>
    <sheetView workbookViewId="0">
      <selection activeCell="B5" sqref="B5"/>
    </sheetView>
  </sheetViews>
  <sheetFormatPr defaultRowHeight="15"/>
  <cols>
    <col min="1" max="1" width="14.85546875" style="190" customWidth="1"/>
    <col min="2" max="2" width="14.5703125" style="190" customWidth="1"/>
    <col min="3" max="3" width="20" style="190" customWidth="1"/>
    <col min="4" max="5" width="9.28515625" style="190" bestFit="1" customWidth="1"/>
    <col min="6" max="6" width="11.28515625" style="190" bestFit="1" customWidth="1"/>
    <col min="7" max="7" width="17.7109375" style="190" customWidth="1"/>
    <col min="8" max="9" width="9.28515625" style="190" bestFit="1" customWidth="1"/>
    <col min="10" max="10" width="10.140625" style="190" bestFit="1" customWidth="1"/>
    <col min="11" max="11" width="14.85546875" style="190" customWidth="1"/>
    <col min="12" max="14" width="9.28515625" style="190" bestFit="1" customWidth="1"/>
    <col min="15" max="15" width="12.42578125" style="190" customWidth="1"/>
    <col min="16" max="17" width="9.28515625" style="190" bestFit="1" customWidth="1"/>
    <col min="18" max="16384" width="9.140625" style="190"/>
  </cols>
  <sheetData>
    <row r="1" spans="1:17" ht="15.75">
      <c r="A1" s="381" t="s">
        <v>682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209"/>
    </row>
    <row r="2" spans="1:17" ht="15.7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09"/>
    </row>
    <row r="3" spans="1:17">
      <c r="A3" s="382" t="s">
        <v>22</v>
      </c>
      <c r="B3" s="384" t="s">
        <v>5</v>
      </c>
      <c r="C3" s="385"/>
      <c r="D3" s="385"/>
      <c r="E3" s="386"/>
      <c r="F3" s="384" t="s">
        <v>6</v>
      </c>
      <c r="G3" s="385"/>
      <c r="H3" s="385"/>
      <c r="I3" s="386"/>
      <c r="J3" s="384" t="s">
        <v>23</v>
      </c>
      <c r="K3" s="385"/>
      <c r="L3" s="385"/>
      <c r="M3" s="386"/>
      <c r="N3" s="384" t="s">
        <v>24</v>
      </c>
      <c r="O3" s="385"/>
      <c r="P3" s="385"/>
      <c r="Q3" s="386"/>
    </row>
    <row r="4" spans="1:17">
      <c r="A4" s="383"/>
      <c r="B4" s="211" t="s">
        <v>1</v>
      </c>
      <c r="C4" s="212" t="s">
        <v>62</v>
      </c>
      <c r="D4" s="212" t="s">
        <v>25</v>
      </c>
      <c r="E4" s="212" t="s">
        <v>504</v>
      </c>
      <c r="F4" s="211" t="s">
        <v>1</v>
      </c>
      <c r="G4" s="212" t="s">
        <v>62</v>
      </c>
      <c r="H4" s="212" t="s">
        <v>25</v>
      </c>
      <c r="I4" s="212" t="s">
        <v>504</v>
      </c>
      <c r="J4" s="211" t="s">
        <v>1</v>
      </c>
      <c r="K4" s="212" t="s">
        <v>62</v>
      </c>
      <c r="L4" s="212" t="s">
        <v>25</v>
      </c>
      <c r="M4" s="212" t="s">
        <v>504</v>
      </c>
      <c r="N4" s="211" t="s">
        <v>1</v>
      </c>
      <c r="O4" s="212" t="s">
        <v>62</v>
      </c>
      <c r="P4" s="212" t="s">
        <v>25</v>
      </c>
      <c r="Q4" s="212" t="s">
        <v>504</v>
      </c>
    </row>
    <row r="5" spans="1:17">
      <c r="A5" s="213" t="s">
        <v>523</v>
      </c>
      <c r="B5" s="214">
        <v>19159</v>
      </c>
      <c r="C5" s="215">
        <v>1047596.73</v>
      </c>
      <c r="D5" s="215">
        <v>54.68</v>
      </c>
      <c r="E5" s="215">
        <v>53.77</v>
      </c>
      <c r="F5" s="214">
        <v>2481</v>
      </c>
      <c r="G5" s="215">
        <v>171061.42</v>
      </c>
      <c r="H5" s="215">
        <v>68.95</v>
      </c>
      <c r="I5" s="215">
        <v>73.03</v>
      </c>
      <c r="J5" s="214">
        <v>1390</v>
      </c>
      <c r="K5" s="215">
        <v>79535.199999999997</v>
      </c>
      <c r="L5" s="215">
        <v>57.22</v>
      </c>
      <c r="M5" s="215">
        <v>58.03</v>
      </c>
      <c r="N5" s="213">
        <v>0</v>
      </c>
      <c r="O5" s="215">
        <v>0</v>
      </c>
      <c r="P5" s="213">
        <v>0</v>
      </c>
      <c r="Q5" s="213" t="s">
        <v>491</v>
      </c>
    </row>
    <row r="6" spans="1:17">
      <c r="A6" s="213" t="s">
        <v>524</v>
      </c>
      <c r="B6" s="214">
        <v>11858</v>
      </c>
      <c r="C6" s="215">
        <v>1693640.85</v>
      </c>
      <c r="D6" s="215">
        <v>142.83000000000001</v>
      </c>
      <c r="E6" s="215">
        <v>139.69</v>
      </c>
      <c r="F6" s="214">
        <v>5109</v>
      </c>
      <c r="G6" s="215">
        <v>761888.54</v>
      </c>
      <c r="H6" s="215">
        <v>149.13</v>
      </c>
      <c r="I6" s="215">
        <v>147.72</v>
      </c>
      <c r="J6" s="214">
        <v>989</v>
      </c>
      <c r="K6" s="215">
        <v>145532.63</v>
      </c>
      <c r="L6" s="215">
        <v>147.15</v>
      </c>
      <c r="M6" s="215">
        <v>146.81</v>
      </c>
      <c r="N6" s="213">
        <v>0</v>
      </c>
      <c r="O6" s="215">
        <v>0</v>
      </c>
      <c r="P6" s="213">
        <v>0</v>
      </c>
      <c r="Q6" s="213" t="s">
        <v>491</v>
      </c>
    </row>
    <row r="7" spans="1:17">
      <c r="A7" s="213" t="s">
        <v>525</v>
      </c>
      <c r="B7" s="214">
        <v>5708</v>
      </c>
      <c r="C7" s="215">
        <v>1394041.51</v>
      </c>
      <c r="D7" s="215">
        <v>244.23</v>
      </c>
      <c r="E7" s="215">
        <v>243.19</v>
      </c>
      <c r="F7" s="214">
        <v>3464</v>
      </c>
      <c r="G7" s="215">
        <v>857484.1</v>
      </c>
      <c r="H7" s="215">
        <v>247.54</v>
      </c>
      <c r="I7" s="215">
        <v>246.66</v>
      </c>
      <c r="J7" s="214">
        <v>2212</v>
      </c>
      <c r="K7" s="215">
        <v>573263.29</v>
      </c>
      <c r="L7" s="215">
        <v>259.16000000000003</v>
      </c>
      <c r="M7" s="215">
        <v>259.58999999999997</v>
      </c>
      <c r="N7" s="213">
        <v>0</v>
      </c>
      <c r="O7" s="215">
        <v>0</v>
      </c>
      <c r="P7" s="213">
        <v>0</v>
      </c>
      <c r="Q7" s="213" t="s">
        <v>491</v>
      </c>
    </row>
    <row r="8" spans="1:17">
      <c r="A8" s="213" t="s">
        <v>526</v>
      </c>
      <c r="B8" s="214">
        <v>44305</v>
      </c>
      <c r="C8" s="215">
        <v>16399020.48</v>
      </c>
      <c r="D8" s="215">
        <v>370.14</v>
      </c>
      <c r="E8" s="215">
        <v>365.6</v>
      </c>
      <c r="F8" s="214">
        <v>4087</v>
      </c>
      <c r="G8" s="215">
        <v>1468911.98</v>
      </c>
      <c r="H8" s="215">
        <v>359.41</v>
      </c>
      <c r="I8" s="215">
        <v>360.44</v>
      </c>
      <c r="J8" s="214">
        <v>24757</v>
      </c>
      <c r="K8" s="215">
        <v>8962115.9800000004</v>
      </c>
      <c r="L8" s="215">
        <v>362</v>
      </c>
      <c r="M8" s="215">
        <v>360</v>
      </c>
      <c r="N8" s="213">
        <v>13</v>
      </c>
      <c r="O8" s="215">
        <v>5091.45</v>
      </c>
      <c r="P8" s="213">
        <v>391.65</v>
      </c>
      <c r="Q8" s="213">
        <v>391.65</v>
      </c>
    </row>
    <row r="9" spans="1:17">
      <c r="A9" s="213" t="s">
        <v>527</v>
      </c>
      <c r="B9" s="214">
        <v>86751</v>
      </c>
      <c r="C9" s="215">
        <v>39280655.409999996</v>
      </c>
      <c r="D9" s="215">
        <v>452.8</v>
      </c>
      <c r="E9" s="215">
        <v>455.34</v>
      </c>
      <c r="F9" s="214">
        <v>4070</v>
      </c>
      <c r="G9" s="215">
        <v>1802557.03</v>
      </c>
      <c r="H9" s="215">
        <v>442.89</v>
      </c>
      <c r="I9" s="215">
        <v>438.16</v>
      </c>
      <c r="J9" s="214">
        <v>27008</v>
      </c>
      <c r="K9" s="215">
        <v>12286246.51</v>
      </c>
      <c r="L9" s="215">
        <v>454.91</v>
      </c>
      <c r="M9" s="215">
        <v>461</v>
      </c>
      <c r="N9" s="213">
        <v>0</v>
      </c>
      <c r="O9" s="215">
        <v>0</v>
      </c>
      <c r="P9" s="213">
        <v>0</v>
      </c>
      <c r="Q9" s="213" t="s">
        <v>491</v>
      </c>
    </row>
    <row r="10" spans="1:17">
      <c r="A10" s="213" t="s">
        <v>528</v>
      </c>
      <c r="B10" s="214">
        <v>73484</v>
      </c>
      <c r="C10" s="215">
        <v>40264957.75</v>
      </c>
      <c r="D10" s="215">
        <v>547.94000000000005</v>
      </c>
      <c r="E10" s="215">
        <v>546.9</v>
      </c>
      <c r="F10" s="214">
        <v>2828</v>
      </c>
      <c r="G10" s="215">
        <v>1539748.9</v>
      </c>
      <c r="H10" s="215">
        <v>544.47</v>
      </c>
      <c r="I10" s="215">
        <v>532.94000000000005</v>
      </c>
      <c r="J10" s="214">
        <v>18771</v>
      </c>
      <c r="K10" s="215">
        <v>10195711.189999999</v>
      </c>
      <c r="L10" s="215">
        <v>543.16</v>
      </c>
      <c r="M10" s="215">
        <v>537.38</v>
      </c>
      <c r="N10" s="213">
        <v>0</v>
      </c>
      <c r="O10" s="215">
        <v>0</v>
      </c>
      <c r="P10" s="213">
        <v>0</v>
      </c>
      <c r="Q10" s="213" t="s">
        <v>491</v>
      </c>
    </row>
    <row r="11" spans="1:17">
      <c r="A11" s="213" t="s">
        <v>529</v>
      </c>
      <c r="B11" s="214">
        <v>81851</v>
      </c>
      <c r="C11" s="215">
        <v>53113123.020000003</v>
      </c>
      <c r="D11" s="215">
        <v>648.9</v>
      </c>
      <c r="E11" s="215">
        <v>649.38</v>
      </c>
      <c r="F11" s="214">
        <v>1459</v>
      </c>
      <c r="G11" s="215">
        <v>942067.63</v>
      </c>
      <c r="H11" s="215">
        <v>645.69000000000005</v>
      </c>
      <c r="I11" s="215">
        <v>644.66</v>
      </c>
      <c r="J11" s="214">
        <v>19882</v>
      </c>
      <c r="K11" s="215">
        <v>12827081.4</v>
      </c>
      <c r="L11" s="215">
        <v>645.16</v>
      </c>
      <c r="M11" s="215">
        <v>643.24</v>
      </c>
      <c r="N11" s="213">
        <v>1</v>
      </c>
      <c r="O11" s="215">
        <v>671.4</v>
      </c>
      <c r="P11" s="213">
        <v>671.4</v>
      </c>
      <c r="Q11" s="213">
        <v>671.4</v>
      </c>
    </row>
    <row r="12" spans="1:17">
      <c r="A12" s="213" t="s">
        <v>530</v>
      </c>
      <c r="B12" s="214">
        <v>72690</v>
      </c>
      <c r="C12" s="215">
        <v>54333333.619999997</v>
      </c>
      <c r="D12" s="215">
        <v>747.47</v>
      </c>
      <c r="E12" s="215">
        <v>746.2</v>
      </c>
      <c r="F12" s="214">
        <v>1075</v>
      </c>
      <c r="G12" s="215">
        <v>806439.57</v>
      </c>
      <c r="H12" s="215">
        <v>750.18</v>
      </c>
      <c r="I12" s="215">
        <v>750.19</v>
      </c>
      <c r="J12" s="214">
        <v>13224</v>
      </c>
      <c r="K12" s="215">
        <v>9984343.0500000007</v>
      </c>
      <c r="L12" s="215">
        <v>755.02</v>
      </c>
      <c r="M12" s="215">
        <v>761.46</v>
      </c>
      <c r="N12" s="213">
        <v>731</v>
      </c>
      <c r="O12" s="215">
        <v>572540.07999999996</v>
      </c>
      <c r="P12" s="213">
        <v>783.23</v>
      </c>
      <c r="Q12" s="213">
        <v>783.3</v>
      </c>
    </row>
    <row r="13" spans="1:17">
      <c r="A13" s="213" t="s">
        <v>531</v>
      </c>
      <c r="B13" s="214">
        <v>54767</v>
      </c>
      <c r="C13" s="215">
        <v>46421715.420000002</v>
      </c>
      <c r="D13" s="215">
        <v>847.62</v>
      </c>
      <c r="E13" s="215">
        <v>846.32</v>
      </c>
      <c r="F13" s="214">
        <v>941</v>
      </c>
      <c r="G13" s="215">
        <v>801897.15</v>
      </c>
      <c r="H13" s="215">
        <v>852.18</v>
      </c>
      <c r="I13" s="215">
        <v>855.73</v>
      </c>
      <c r="J13" s="214">
        <v>6222</v>
      </c>
      <c r="K13" s="215">
        <v>5285420.24</v>
      </c>
      <c r="L13" s="215">
        <v>849.47</v>
      </c>
      <c r="M13" s="215">
        <v>847.92</v>
      </c>
      <c r="N13" s="213">
        <v>65</v>
      </c>
      <c r="O13" s="215">
        <v>53547.73</v>
      </c>
      <c r="P13" s="213">
        <v>823.81</v>
      </c>
      <c r="Q13" s="213">
        <v>822.5</v>
      </c>
    </row>
    <row r="14" spans="1:17">
      <c r="A14" s="213" t="s">
        <v>532</v>
      </c>
      <c r="B14" s="214">
        <v>50205</v>
      </c>
      <c r="C14" s="215">
        <v>47958089.93</v>
      </c>
      <c r="D14" s="215">
        <v>955.25</v>
      </c>
      <c r="E14" s="215">
        <v>956.97</v>
      </c>
      <c r="F14" s="214">
        <v>909</v>
      </c>
      <c r="G14" s="215">
        <v>868810.37</v>
      </c>
      <c r="H14" s="215">
        <v>955.79</v>
      </c>
      <c r="I14" s="215">
        <v>956.89</v>
      </c>
      <c r="J14" s="214">
        <v>5600</v>
      </c>
      <c r="K14" s="215">
        <v>5339382.55</v>
      </c>
      <c r="L14" s="215">
        <v>953.46</v>
      </c>
      <c r="M14" s="215">
        <v>953.96</v>
      </c>
      <c r="N14" s="213">
        <v>0</v>
      </c>
      <c r="O14" s="215">
        <v>0</v>
      </c>
      <c r="P14" s="213">
        <v>0</v>
      </c>
      <c r="Q14" s="213" t="s">
        <v>491</v>
      </c>
    </row>
    <row r="15" spans="1:17">
      <c r="A15" s="213" t="s">
        <v>510</v>
      </c>
      <c r="B15" s="214">
        <v>289733</v>
      </c>
      <c r="C15" s="215">
        <v>368996924.66000003</v>
      </c>
      <c r="D15" s="215">
        <v>1273.58</v>
      </c>
      <c r="E15" s="215">
        <v>1293.0899999999999</v>
      </c>
      <c r="F15" s="214">
        <v>2059</v>
      </c>
      <c r="G15" s="215">
        <v>2445968.11</v>
      </c>
      <c r="H15" s="215">
        <v>1187.94</v>
      </c>
      <c r="I15" s="215">
        <v>1160.3900000000001</v>
      </c>
      <c r="J15" s="214">
        <v>18650</v>
      </c>
      <c r="K15" s="215">
        <v>22008844.449999999</v>
      </c>
      <c r="L15" s="215">
        <v>1180.0999999999999</v>
      </c>
      <c r="M15" s="215">
        <v>1146</v>
      </c>
      <c r="N15" s="213">
        <v>0</v>
      </c>
      <c r="O15" s="215">
        <v>0</v>
      </c>
      <c r="P15" s="213">
        <v>0</v>
      </c>
      <c r="Q15" s="213" t="s">
        <v>491</v>
      </c>
    </row>
    <row r="16" spans="1:17">
      <c r="A16" s="213" t="s">
        <v>511</v>
      </c>
      <c r="B16" s="214">
        <v>221525</v>
      </c>
      <c r="C16" s="215">
        <v>379614839.23000002</v>
      </c>
      <c r="D16" s="215">
        <v>1713.64</v>
      </c>
      <c r="E16" s="215">
        <v>1699.98</v>
      </c>
      <c r="F16" s="214">
        <v>392</v>
      </c>
      <c r="G16" s="215">
        <v>657212.89</v>
      </c>
      <c r="H16" s="215">
        <v>1676.56</v>
      </c>
      <c r="I16" s="215">
        <v>1648.44</v>
      </c>
      <c r="J16" s="214">
        <v>2876</v>
      </c>
      <c r="K16" s="215">
        <v>4861037.32</v>
      </c>
      <c r="L16" s="215">
        <v>1690.21</v>
      </c>
      <c r="M16" s="215">
        <v>1666.01</v>
      </c>
      <c r="N16" s="213">
        <v>0</v>
      </c>
      <c r="O16" s="215">
        <v>0</v>
      </c>
      <c r="P16" s="213">
        <v>0</v>
      </c>
      <c r="Q16" s="213" t="s">
        <v>491</v>
      </c>
    </row>
    <row r="17" spans="1:17">
      <c r="A17" s="213" t="s">
        <v>512</v>
      </c>
      <c r="B17" s="214">
        <v>55207</v>
      </c>
      <c r="C17" s="215">
        <v>122393109.84999999</v>
      </c>
      <c r="D17" s="215">
        <v>2216.9899999999998</v>
      </c>
      <c r="E17" s="215">
        <v>2187.5500000000002</v>
      </c>
      <c r="F17" s="214">
        <v>83</v>
      </c>
      <c r="G17" s="215">
        <v>180972.73</v>
      </c>
      <c r="H17" s="215">
        <v>2180.39</v>
      </c>
      <c r="I17" s="215">
        <v>2167.1999999999998</v>
      </c>
      <c r="J17" s="214">
        <v>593</v>
      </c>
      <c r="K17" s="215">
        <v>1303797.31</v>
      </c>
      <c r="L17" s="215">
        <v>2198.65</v>
      </c>
      <c r="M17" s="215">
        <v>2165.9299999999998</v>
      </c>
      <c r="N17" s="213">
        <v>0</v>
      </c>
      <c r="O17" s="215">
        <v>0</v>
      </c>
      <c r="P17" s="213">
        <v>0</v>
      </c>
      <c r="Q17" s="213" t="s">
        <v>491</v>
      </c>
    </row>
    <row r="18" spans="1:17">
      <c r="A18" s="213" t="s">
        <v>559</v>
      </c>
      <c r="B18" s="214">
        <v>10079</v>
      </c>
      <c r="C18" s="215">
        <v>27136394.809999999</v>
      </c>
      <c r="D18" s="215">
        <v>2692.37</v>
      </c>
      <c r="E18" s="215">
        <v>2666.45</v>
      </c>
      <c r="F18" s="214">
        <v>29</v>
      </c>
      <c r="G18" s="215">
        <v>78868.98</v>
      </c>
      <c r="H18" s="215">
        <v>2719.62</v>
      </c>
      <c r="I18" s="215">
        <v>2708.74</v>
      </c>
      <c r="J18" s="214">
        <v>166</v>
      </c>
      <c r="K18" s="215">
        <v>452747.22</v>
      </c>
      <c r="L18" s="215">
        <v>2727.39</v>
      </c>
      <c r="M18" s="215">
        <v>2728.27</v>
      </c>
      <c r="N18" s="213">
        <v>0</v>
      </c>
      <c r="O18" s="215">
        <v>0</v>
      </c>
      <c r="P18" s="213">
        <v>0</v>
      </c>
      <c r="Q18" s="213" t="s">
        <v>491</v>
      </c>
    </row>
    <row r="19" spans="1:17">
      <c r="A19" s="213" t="s">
        <v>560</v>
      </c>
      <c r="B19" s="214">
        <v>4239</v>
      </c>
      <c r="C19" s="215">
        <v>13475316.699999999</v>
      </c>
      <c r="D19" s="215">
        <v>3178.89</v>
      </c>
      <c r="E19" s="215">
        <v>3145.19</v>
      </c>
      <c r="F19" s="214">
        <v>9</v>
      </c>
      <c r="G19" s="215">
        <v>28858.880000000001</v>
      </c>
      <c r="H19" s="215">
        <v>3206.54</v>
      </c>
      <c r="I19" s="215">
        <v>3221.73</v>
      </c>
      <c r="J19" s="214">
        <v>23</v>
      </c>
      <c r="K19" s="215">
        <v>73885.070000000007</v>
      </c>
      <c r="L19" s="215">
        <v>3212.39</v>
      </c>
      <c r="M19" s="215">
        <v>3178.44</v>
      </c>
      <c r="N19" s="213">
        <v>0</v>
      </c>
      <c r="O19" s="215">
        <v>0</v>
      </c>
      <c r="P19" s="213">
        <v>0</v>
      </c>
      <c r="Q19" s="213" t="s">
        <v>491</v>
      </c>
    </row>
    <row r="20" spans="1:17">
      <c r="A20" s="213" t="s">
        <v>561</v>
      </c>
      <c r="B20" s="214">
        <v>754</v>
      </c>
      <c r="C20" s="215">
        <v>2792923.81</v>
      </c>
      <c r="D20" s="215">
        <v>3704.14</v>
      </c>
      <c r="E20" s="215">
        <v>3676.15</v>
      </c>
      <c r="F20" s="214">
        <v>4</v>
      </c>
      <c r="G20" s="215">
        <v>14967.43</v>
      </c>
      <c r="H20" s="215">
        <v>3741.86</v>
      </c>
      <c r="I20" s="215">
        <v>3764.93</v>
      </c>
      <c r="J20" s="214">
        <v>8</v>
      </c>
      <c r="K20" s="215">
        <v>29785.37</v>
      </c>
      <c r="L20" s="215">
        <v>3723.17</v>
      </c>
      <c r="M20" s="215">
        <v>3672.95</v>
      </c>
      <c r="N20" s="213">
        <v>0</v>
      </c>
      <c r="O20" s="215">
        <v>0</v>
      </c>
      <c r="P20" s="213">
        <v>0</v>
      </c>
      <c r="Q20" s="213" t="s">
        <v>491</v>
      </c>
    </row>
    <row r="21" spans="1:17">
      <c r="A21" s="213" t="s">
        <v>562</v>
      </c>
      <c r="B21" s="214">
        <v>1005</v>
      </c>
      <c r="C21" s="215">
        <v>4541928.92</v>
      </c>
      <c r="D21" s="215">
        <v>4519.33</v>
      </c>
      <c r="E21" s="215">
        <v>4457.2299999999996</v>
      </c>
      <c r="F21" s="214">
        <v>3</v>
      </c>
      <c r="G21" s="215">
        <v>13744.4</v>
      </c>
      <c r="H21" s="215">
        <v>4581.47</v>
      </c>
      <c r="I21" s="215">
        <v>4280.28</v>
      </c>
      <c r="J21" s="214">
        <v>6</v>
      </c>
      <c r="K21" s="215">
        <v>27721.13</v>
      </c>
      <c r="L21" s="215">
        <v>4620.1899999999996</v>
      </c>
      <c r="M21" s="215">
        <v>4450.67</v>
      </c>
      <c r="N21" s="213">
        <v>0</v>
      </c>
      <c r="O21" s="215">
        <v>0</v>
      </c>
      <c r="P21" s="213">
        <v>0</v>
      </c>
      <c r="Q21" s="213" t="s">
        <v>491</v>
      </c>
    </row>
    <row r="22" spans="1:17" ht="15.75">
      <c r="A22" s="216" t="s">
        <v>621</v>
      </c>
      <c r="B22" s="217">
        <v>1083320</v>
      </c>
      <c r="C22" s="218">
        <v>1220857612.7</v>
      </c>
      <c r="D22" s="218">
        <v>1126.96</v>
      </c>
      <c r="E22" s="218">
        <v>1070.42</v>
      </c>
      <c r="F22" s="217">
        <v>29002</v>
      </c>
      <c r="G22" s="218">
        <v>13441460.109999999</v>
      </c>
      <c r="H22" s="218">
        <v>463.47</v>
      </c>
      <c r="I22" s="218">
        <v>392.78</v>
      </c>
      <c r="J22" s="217">
        <v>142377</v>
      </c>
      <c r="K22" s="218">
        <v>94436449.909999996</v>
      </c>
      <c r="L22" s="218">
        <v>663.28</v>
      </c>
      <c r="M22" s="218">
        <v>569.79999999999995</v>
      </c>
      <c r="N22" s="216">
        <v>810</v>
      </c>
      <c r="O22" s="218">
        <v>631850.66</v>
      </c>
      <c r="P22" s="216">
        <v>780.06</v>
      </c>
      <c r="Q22" s="216">
        <v>783.3</v>
      </c>
    </row>
    <row r="24" spans="1:17">
      <c r="B24" s="8"/>
      <c r="C24" s="9"/>
    </row>
    <row r="25" spans="1:17" ht="15.75">
      <c r="A25" s="375" t="s">
        <v>683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219"/>
    </row>
    <row r="27" spans="1:17">
      <c r="A27" s="376" t="s">
        <v>22</v>
      </c>
      <c r="B27" s="378" t="s">
        <v>5</v>
      </c>
      <c r="C27" s="379"/>
      <c r="D27" s="379"/>
      <c r="E27" s="380"/>
      <c r="F27" s="378" t="s">
        <v>6</v>
      </c>
      <c r="G27" s="379"/>
      <c r="H27" s="379"/>
      <c r="I27" s="380"/>
      <c r="J27" s="378" t="s">
        <v>23</v>
      </c>
      <c r="K27" s="379"/>
      <c r="L27" s="379"/>
      <c r="M27" s="380"/>
      <c r="N27" s="378" t="s">
        <v>24</v>
      </c>
      <c r="O27" s="379"/>
      <c r="P27" s="379"/>
      <c r="Q27" s="380"/>
    </row>
    <row r="28" spans="1:17">
      <c r="A28" s="377"/>
      <c r="B28" s="220" t="s">
        <v>1</v>
      </c>
      <c r="C28" s="221" t="s">
        <v>62</v>
      </c>
      <c r="D28" s="221" t="s">
        <v>25</v>
      </c>
      <c r="E28" s="221" t="s">
        <v>504</v>
      </c>
      <c r="F28" s="220" t="s">
        <v>1</v>
      </c>
      <c r="G28" s="221" t="s">
        <v>62</v>
      </c>
      <c r="H28" s="221" t="s">
        <v>25</v>
      </c>
      <c r="I28" s="221" t="s">
        <v>504</v>
      </c>
      <c r="J28" s="220" t="s">
        <v>1</v>
      </c>
      <c r="K28" s="221" t="s">
        <v>62</v>
      </c>
      <c r="L28" s="221" t="s">
        <v>25</v>
      </c>
      <c r="M28" s="221" t="s">
        <v>504</v>
      </c>
      <c r="N28" s="220" t="s">
        <v>1</v>
      </c>
      <c r="O28" s="221" t="s">
        <v>62</v>
      </c>
      <c r="P28" s="221" t="s">
        <v>25</v>
      </c>
      <c r="Q28" s="221" t="s">
        <v>504</v>
      </c>
    </row>
    <row r="29" spans="1:17">
      <c r="A29" s="222" t="s">
        <v>523</v>
      </c>
      <c r="B29" s="223">
        <v>13368</v>
      </c>
      <c r="C29" s="224">
        <v>781676.94</v>
      </c>
      <c r="D29" s="224">
        <v>58.47</v>
      </c>
      <c r="E29" s="224">
        <v>58.38</v>
      </c>
      <c r="F29" s="223">
        <v>11879</v>
      </c>
      <c r="G29" s="224">
        <v>752857.75</v>
      </c>
      <c r="H29" s="224">
        <v>63.38</v>
      </c>
      <c r="I29" s="224">
        <v>65.56</v>
      </c>
      <c r="J29" s="223">
        <v>550</v>
      </c>
      <c r="K29" s="224">
        <v>32246.57</v>
      </c>
      <c r="L29" s="224">
        <v>58.63</v>
      </c>
      <c r="M29" s="224">
        <v>61.39</v>
      </c>
      <c r="N29" s="222">
        <v>0</v>
      </c>
      <c r="O29" s="224">
        <v>0</v>
      </c>
      <c r="P29" s="222">
        <v>0</v>
      </c>
      <c r="Q29" s="222" t="s">
        <v>491</v>
      </c>
    </row>
    <row r="30" spans="1:17">
      <c r="A30" s="222" t="s">
        <v>524</v>
      </c>
      <c r="B30" s="223">
        <v>12589</v>
      </c>
      <c r="C30" s="224">
        <v>1849545.14</v>
      </c>
      <c r="D30" s="224">
        <v>146.91999999999999</v>
      </c>
      <c r="E30" s="224">
        <v>144.88</v>
      </c>
      <c r="F30" s="223">
        <v>12756</v>
      </c>
      <c r="G30" s="224">
        <v>1892340.33</v>
      </c>
      <c r="H30" s="224">
        <v>148.35</v>
      </c>
      <c r="I30" s="224">
        <v>146.59</v>
      </c>
      <c r="J30" s="223">
        <v>519</v>
      </c>
      <c r="K30" s="224">
        <v>78162.990000000005</v>
      </c>
      <c r="L30" s="224">
        <v>150.6</v>
      </c>
      <c r="M30" s="224">
        <v>151.58000000000001</v>
      </c>
      <c r="N30" s="222">
        <v>0</v>
      </c>
      <c r="O30" s="224">
        <v>0</v>
      </c>
      <c r="P30" s="222">
        <v>0</v>
      </c>
      <c r="Q30" s="222" t="s">
        <v>491</v>
      </c>
    </row>
    <row r="31" spans="1:17">
      <c r="A31" s="222" t="s">
        <v>525</v>
      </c>
      <c r="B31" s="223">
        <v>8143</v>
      </c>
      <c r="C31" s="224">
        <v>2004083.31</v>
      </c>
      <c r="D31" s="224">
        <v>246.11</v>
      </c>
      <c r="E31" s="224">
        <v>244.17</v>
      </c>
      <c r="F31" s="223">
        <v>10721</v>
      </c>
      <c r="G31" s="224">
        <v>2671185.98</v>
      </c>
      <c r="H31" s="224">
        <v>249.15</v>
      </c>
      <c r="I31" s="224">
        <v>247.31</v>
      </c>
      <c r="J31" s="223">
        <v>1508</v>
      </c>
      <c r="K31" s="224">
        <v>380905.23</v>
      </c>
      <c r="L31" s="224">
        <v>252.59</v>
      </c>
      <c r="M31" s="224">
        <v>243.72</v>
      </c>
      <c r="N31" s="222">
        <v>0</v>
      </c>
      <c r="O31" s="224">
        <v>0</v>
      </c>
      <c r="P31" s="222">
        <v>0</v>
      </c>
      <c r="Q31" s="222" t="s">
        <v>491</v>
      </c>
    </row>
    <row r="32" spans="1:17">
      <c r="A32" s="222" t="s">
        <v>526</v>
      </c>
      <c r="B32" s="223">
        <v>107014</v>
      </c>
      <c r="C32" s="224">
        <v>39288463.329999998</v>
      </c>
      <c r="D32" s="224">
        <v>367.13</v>
      </c>
      <c r="E32" s="224">
        <v>360</v>
      </c>
      <c r="F32" s="223">
        <v>45707</v>
      </c>
      <c r="G32" s="224">
        <v>15966464.02</v>
      </c>
      <c r="H32" s="224">
        <v>349.32</v>
      </c>
      <c r="I32" s="224">
        <v>341</v>
      </c>
      <c r="J32" s="223">
        <v>29188</v>
      </c>
      <c r="K32" s="224">
        <v>10553465.5</v>
      </c>
      <c r="L32" s="224">
        <v>361.57</v>
      </c>
      <c r="M32" s="224">
        <v>360</v>
      </c>
      <c r="N32" s="222">
        <v>11</v>
      </c>
      <c r="O32" s="224">
        <v>4308.1499999999996</v>
      </c>
      <c r="P32" s="222">
        <v>391.65</v>
      </c>
      <c r="Q32" s="222">
        <v>391.65</v>
      </c>
    </row>
    <row r="33" spans="1:17">
      <c r="A33" s="222" t="s">
        <v>527</v>
      </c>
      <c r="B33" s="223">
        <v>150412</v>
      </c>
      <c r="C33" s="224">
        <v>68655862.459999993</v>
      </c>
      <c r="D33" s="224">
        <v>456.45</v>
      </c>
      <c r="E33" s="224">
        <v>457.7</v>
      </c>
      <c r="F33" s="223">
        <v>60862</v>
      </c>
      <c r="G33" s="224">
        <v>27004149.079999998</v>
      </c>
      <c r="H33" s="224">
        <v>443.69</v>
      </c>
      <c r="I33" s="224">
        <v>438.16</v>
      </c>
      <c r="J33" s="223">
        <v>22101</v>
      </c>
      <c r="K33" s="224">
        <v>10157371.640000001</v>
      </c>
      <c r="L33" s="224">
        <v>459.59</v>
      </c>
      <c r="M33" s="224">
        <v>467.68</v>
      </c>
      <c r="N33" s="222">
        <v>0</v>
      </c>
      <c r="O33" s="224">
        <v>0</v>
      </c>
      <c r="P33" s="222">
        <v>0</v>
      </c>
      <c r="Q33" s="222" t="s">
        <v>491</v>
      </c>
    </row>
    <row r="34" spans="1:17">
      <c r="A34" s="222" t="s">
        <v>528</v>
      </c>
      <c r="B34" s="223">
        <v>131480</v>
      </c>
      <c r="C34" s="224">
        <v>71669849.689999998</v>
      </c>
      <c r="D34" s="224">
        <v>545.1</v>
      </c>
      <c r="E34" s="224">
        <v>543.15</v>
      </c>
      <c r="F34" s="223">
        <v>75271</v>
      </c>
      <c r="G34" s="224">
        <v>41249992.689999998</v>
      </c>
      <c r="H34" s="224">
        <v>548.02</v>
      </c>
      <c r="I34" s="224">
        <v>539.70000000000005</v>
      </c>
      <c r="J34" s="223">
        <v>10454</v>
      </c>
      <c r="K34" s="224">
        <v>5639037.3799999999</v>
      </c>
      <c r="L34" s="224">
        <v>539.41</v>
      </c>
      <c r="M34" s="224">
        <v>536.25</v>
      </c>
      <c r="N34" s="222">
        <v>0</v>
      </c>
      <c r="O34" s="224">
        <v>0</v>
      </c>
      <c r="P34" s="222">
        <v>0</v>
      </c>
      <c r="Q34" s="222" t="s">
        <v>491</v>
      </c>
    </row>
    <row r="35" spans="1:17">
      <c r="A35" s="222" t="s">
        <v>529</v>
      </c>
      <c r="B35" s="223">
        <v>97494</v>
      </c>
      <c r="C35" s="224">
        <v>63002361.939999998</v>
      </c>
      <c r="D35" s="224">
        <v>646.22</v>
      </c>
      <c r="E35" s="224">
        <v>644.66</v>
      </c>
      <c r="F35" s="223">
        <v>30895</v>
      </c>
      <c r="G35" s="224">
        <v>19900193.719999999</v>
      </c>
      <c r="H35" s="224">
        <v>644.12</v>
      </c>
      <c r="I35" s="224">
        <v>640.78</v>
      </c>
      <c r="J35" s="223">
        <v>6653</v>
      </c>
      <c r="K35" s="224">
        <v>4247501.59</v>
      </c>
      <c r="L35" s="224">
        <v>638.42999999999995</v>
      </c>
      <c r="M35" s="224">
        <v>634.89</v>
      </c>
      <c r="N35" s="222">
        <v>0</v>
      </c>
      <c r="O35" s="224">
        <v>0</v>
      </c>
      <c r="P35" s="222">
        <v>0</v>
      </c>
      <c r="Q35" s="222" t="s">
        <v>491</v>
      </c>
    </row>
    <row r="36" spans="1:17">
      <c r="A36" s="222" t="s">
        <v>530</v>
      </c>
      <c r="B36" s="223">
        <v>58228</v>
      </c>
      <c r="C36" s="224">
        <v>43467066.990000002</v>
      </c>
      <c r="D36" s="224">
        <v>746.5</v>
      </c>
      <c r="E36" s="224">
        <v>744.56</v>
      </c>
      <c r="F36" s="223">
        <v>24400</v>
      </c>
      <c r="G36" s="224">
        <v>18232700.190000001</v>
      </c>
      <c r="H36" s="224">
        <v>747.24</v>
      </c>
      <c r="I36" s="224">
        <v>746.79</v>
      </c>
      <c r="J36" s="223">
        <v>6095</v>
      </c>
      <c r="K36" s="224">
        <v>4665791.1900000004</v>
      </c>
      <c r="L36" s="224">
        <v>765.51</v>
      </c>
      <c r="M36" s="224">
        <v>783.3</v>
      </c>
      <c r="N36" s="222">
        <v>638</v>
      </c>
      <c r="O36" s="224">
        <v>499745.4</v>
      </c>
      <c r="P36" s="222">
        <v>783.3</v>
      </c>
      <c r="Q36" s="222">
        <v>783.3</v>
      </c>
    </row>
    <row r="37" spans="1:17">
      <c r="A37" s="222" t="s">
        <v>531</v>
      </c>
      <c r="B37" s="223">
        <v>44096</v>
      </c>
      <c r="C37" s="224">
        <v>37424005.43</v>
      </c>
      <c r="D37" s="224">
        <v>848.69</v>
      </c>
      <c r="E37" s="224">
        <v>848.3</v>
      </c>
      <c r="F37" s="223">
        <v>18965</v>
      </c>
      <c r="G37" s="224">
        <v>16111034.26</v>
      </c>
      <c r="H37" s="224">
        <v>849.51</v>
      </c>
      <c r="I37" s="224">
        <v>849.4</v>
      </c>
      <c r="J37" s="223">
        <v>1358</v>
      </c>
      <c r="K37" s="224">
        <v>1152215.79</v>
      </c>
      <c r="L37" s="224">
        <v>848.47</v>
      </c>
      <c r="M37" s="224">
        <v>845.5</v>
      </c>
      <c r="N37" s="222">
        <v>55</v>
      </c>
      <c r="O37" s="224">
        <v>45237.5</v>
      </c>
      <c r="P37" s="222">
        <v>822.5</v>
      </c>
      <c r="Q37" s="222">
        <v>822.5</v>
      </c>
    </row>
    <row r="38" spans="1:17">
      <c r="A38" s="222" t="s">
        <v>532</v>
      </c>
      <c r="B38" s="223">
        <v>45497</v>
      </c>
      <c r="C38" s="224">
        <v>43479010.850000001</v>
      </c>
      <c r="D38" s="224">
        <v>955.65</v>
      </c>
      <c r="E38" s="224">
        <v>957.71</v>
      </c>
      <c r="F38" s="223">
        <v>20210</v>
      </c>
      <c r="G38" s="224">
        <v>19292408.780000001</v>
      </c>
      <c r="H38" s="224">
        <v>954.6</v>
      </c>
      <c r="I38" s="224">
        <v>955.49</v>
      </c>
      <c r="J38" s="223">
        <v>953</v>
      </c>
      <c r="K38" s="224">
        <v>902673.86</v>
      </c>
      <c r="L38" s="224">
        <v>947.19</v>
      </c>
      <c r="M38" s="224">
        <v>945.59</v>
      </c>
      <c r="N38" s="222">
        <v>0</v>
      </c>
      <c r="O38" s="224">
        <v>0</v>
      </c>
      <c r="P38" s="222">
        <v>0</v>
      </c>
      <c r="Q38" s="222" t="s">
        <v>491</v>
      </c>
    </row>
    <row r="39" spans="1:17">
      <c r="A39" s="222" t="s">
        <v>510</v>
      </c>
      <c r="B39" s="223">
        <v>166319</v>
      </c>
      <c r="C39" s="224">
        <v>206475141.16999999</v>
      </c>
      <c r="D39" s="224">
        <v>1241.44</v>
      </c>
      <c r="E39" s="224">
        <v>1238.5899999999999</v>
      </c>
      <c r="F39" s="223">
        <v>49514</v>
      </c>
      <c r="G39" s="224">
        <v>59219347.390000001</v>
      </c>
      <c r="H39" s="224">
        <v>1196.01</v>
      </c>
      <c r="I39" s="224">
        <v>1170.7</v>
      </c>
      <c r="J39" s="223">
        <v>7815</v>
      </c>
      <c r="K39" s="224">
        <v>8802218.4299999997</v>
      </c>
      <c r="L39" s="224">
        <v>1126.32</v>
      </c>
      <c r="M39" s="224">
        <v>1099.9100000000001</v>
      </c>
      <c r="N39" s="222">
        <v>0</v>
      </c>
      <c r="O39" s="224">
        <v>0</v>
      </c>
      <c r="P39" s="222">
        <v>0</v>
      </c>
      <c r="Q39" s="222" t="s">
        <v>491</v>
      </c>
    </row>
    <row r="40" spans="1:17">
      <c r="A40" s="222" t="s">
        <v>511</v>
      </c>
      <c r="B40" s="223">
        <v>71529</v>
      </c>
      <c r="C40" s="224">
        <v>120531410.31</v>
      </c>
      <c r="D40" s="224">
        <v>1685.07</v>
      </c>
      <c r="E40" s="224">
        <v>1660.94</v>
      </c>
      <c r="F40" s="223">
        <v>9014</v>
      </c>
      <c r="G40" s="224">
        <v>15106243.66</v>
      </c>
      <c r="H40" s="224">
        <v>1675.86</v>
      </c>
      <c r="I40" s="224">
        <v>1637.03</v>
      </c>
      <c r="J40" s="223">
        <v>393</v>
      </c>
      <c r="K40" s="224">
        <v>654106.32999999996</v>
      </c>
      <c r="L40" s="224">
        <v>1664.39</v>
      </c>
      <c r="M40" s="224">
        <v>1626.5</v>
      </c>
      <c r="N40" s="222">
        <v>0</v>
      </c>
      <c r="O40" s="224">
        <v>0</v>
      </c>
      <c r="P40" s="222">
        <v>0</v>
      </c>
      <c r="Q40" s="222" t="s">
        <v>491</v>
      </c>
    </row>
    <row r="41" spans="1:17">
      <c r="A41" s="222" t="s">
        <v>512</v>
      </c>
      <c r="B41" s="223">
        <v>11406</v>
      </c>
      <c r="C41" s="224">
        <v>25025715.09</v>
      </c>
      <c r="D41" s="224">
        <v>2194.08</v>
      </c>
      <c r="E41" s="224">
        <v>2165.06</v>
      </c>
      <c r="F41" s="223">
        <v>1140</v>
      </c>
      <c r="G41" s="224">
        <v>2483801.98</v>
      </c>
      <c r="H41" s="224">
        <v>2178.77</v>
      </c>
      <c r="I41" s="224">
        <v>2141.0100000000002</v>
      </c>
      <c r="J41" s="223">
        <v>84</v>
      </c>
      <c r="K41" s="224">
        <v>182278.21</v>
      </c>
      <c r="L41" s="224">
        <v>2169.98</v>
      </c>
      <c r="M41" s="224">
        <v>2153.92</v>
      </c>
      <c r="N41" s="222">
        <v>0</v>
      </c>
      <c r="O41" s="224">
        <v>0</v>
      </c>
      <c r="P41" s="222">
        <v>0</v>
      </c>
      <c r="Q41" s="222" t="s">
        <v>491</v>
      </c>
    </row>
    <row r="42" spans="1:17">
      <c r="A42" s="222" t="s">
        <v>559</v>
      </c>
      <c r="B42" s="223">
        <v>3859</v>
      </c>
      <c r="C42" s="224">
        <v>10508110.380000001</v>
      </c>
      <c r="D42" s="224">
        <v>2723.01</v>
      </c>
      <c r="E42" s="224">
        <v>2710.79</v>
      </c>
      <c r="F42" s="223">
        <v>293</v>
      </c>
      <c r="G42" s="224">
        <v>798762.18</v>
      </c>
      <c r="H42" s="224">
        <v>2726.15</v>
      </c>
      <c r="I42" s="224">
        <v>2722.28</v>
      </c>
      <c r="J42" s="223">
        <v>27</v>
      </c>
      <c r="K42" s="224">
        <v>74694.509999999995</v>
      </c>
      <c r="L42" s="224">
        <v>2766.46</v>
      </c>
      <c r="M42" s="224">
        <v>2782.43</v>
      </c>
      <c r="N42" s="222">
        <v>0</v>
      </c>
      <c r="O42" s="224">
        <v>0</v>
      </c>
      <c r="P42" s="222">
        <v>0</v>
      </c>
      <c r="Q42" s="222" t="s">
        <v>491</v>
      </c>
    </row>
    <row r="43" spans="1:17">
      <c r="A43" s="222" t="s">
        <v>560</v>
      </c>
      <c r="B43" s="223">
        <v>1872</v>
      </c>
      <c r="C43" s="224">
        <v>5977855.9800000004</v>
      </c>
      <c r="D43" s="224">
        <v>3193.3</v>
      </c>
      <c r="E43" s="224">
        <v>3161.94</v>
      </c>
      <c r="F43" s="223">
        <v>212</v>
      </c>
      <c r="G43" s="224">
        <v>691951.8</v>
      </c>
      <c r="H43" s="224">
        <v>3263.92</v>
      </c>
      <c r="I43" s="224">
        <v>3269.13</v>
      </c>
      <c r="J43" s="223">
        <v>4</v>
      </c>
      <c r="K43" s="224">
        <v>12659.14</v>
      </c>
      <c r="L43" s="224">
        <v>3164.79</v>
      </c>
      <c r="M43" s="224">
        <v>3151.67</v>
      </c>
      <c r="N43" s="222">
        <v>0</v>
      </c>
      <c r="O43" s="224">
        <v>0</v>
      </c>
      <c r="P43" s="222">
        <v>0</v>
      </c>
      <c r="Q43" s="222" t="s">
        <v>491</v>
      </c>
    </row>
    <row r="44" spans="1:17">
      <c r="A44" s="222" t="s">
        <v>561</v>
      </c>
      <c r="B44" s="223">
        <v>500</v>
      </c>
      <c r="C44" s="224">
        <v>1855356.85</v>
      </c>
      <c r="D44" s="224">
        <v>3710.71</v>
      </c>
      <c r="E44" s="224">
        <v>3702.57</v>
      </c>
      <c r="F44" s="223">
        <v>23</v>
      </c>
      <c r="G44" s="224">
        <v>83825.22</v>
      </c>
      <c r="H44" s="224">
        <v>3644.57</v>
      </c>
      <c r="I44" s="224">
        <v>3623.44</v>
      </c>
      <c r="J44" s="223">
        <v>1</v>
      </c>
      <c r="K44" s="224">
        <v>3524.78</v>
      </c>
      <c r="L44" s="224">
        <v>3524.78</v>
      </c>
      <c r="M44" s="224">
        <v>3524.78</v>
      </c>
      <c r="N44" s="222">
        <v>0</v>
      </c>
      <c r="O44" s="224">
        <v>0</v>
      </c>
      <c r="P44" s="222">
        <v>0</v>
      </c>
      <c r="Q44" s="222" t="s">
        <v>491</v>
      </c>
    </row>
    <row r="45" spans="1:17">
      <c r="A45" s="225" t="s">
        <v>562</v>
      </c>
      <c r="B45" s="226">
        <v>321</v>
      </c>
      <c r="C45" s="227">
        <v>1440491.87</v>
      </c>
      <c r="D45" s="227">
        <v>4487.51</v>
      </c>
      <c r="E45" s="227">
        <v>4340.3599999999997</v>
      </c>
      <c r="F45" s="226">
        <v>14</v>
      </c>
      <c r="G45" s="227">
        <v>62793.69</v>
      </c>
      <c r="H45" s="227">
        <v>4485.26</v>
      </c>
      <c r="I45" s="227">
        <v>4341.3999999999996</v>
      </c>
      <c r="J45" s="226">
        <v>0</v>
      </c>
      <c r="K45" s="227">
        <v>0</v>
      </c>
      <c r="L45" s="227">
        <v>0</v>
      </c>
      <c r="M45" s="227" t="s">
        <v>491</v>
      </c>
      <c r="N45" s="225">
        <v>0</v>
      </c>
      <c r="O45" s="227">
        <v>0</v>
      </c>
      <c r="P45" s="225">
        <v>0</v>
      </c>
      <c r="Q45" s="225" t="s">
        <v>491</v>
      </c>
    </row>
    <row r="46" spans="1:17" ht="15.75">
      <c r="A46" s="332" t="s">
        <v>621</v>
      </c>
      <c r="B46" s="333">
        <v>924127</v>
      </c>
      <c r="C46" s="333">
        <v>743436007.73000002</v>
      </c>
      <c r="D46" s="333">
        <v>804.47</v>
      </c>
      <c r="E46" s="333">
        <v>635.9</v>
      </c>
      <c r="F46" s="333">
        <v>371876</v>
      </c>
      <c r="G46" s="333">
        <v>241520052.72</v>
      </c>
      <c r="H46" s="333">
        <v>649.46</v>
      </c>
      <c r="I46" s="333">
        <v>549.54</v>
      </c>
      <c r="J46" s="333">
        <v>87703</v>
      </c>
      <c r="K46" s="333">
        <v>47538853.140000001</v>
      </c>
      <c r="L46" s="333">
        <v>542.04</v>
      </c>
      <c r="M46" s="333">
        <v>473</v>
      </c>
      <c r="N46" s="333">
        <v>704</v>
      </c>
      <c r="O46" s="333">
        <v>549291.05000000005</v>
      </c>
      <c r="P46" s="333">
        <v>780.24</v>
      </c>
      <c r="Q46" s="333">
        <v>783.3</v>
      </c>
    </row>
    <row r="48" spans="1:17">
      <c r="B48" s="8"/>
      <c r="C48" s="8"/>
    </row>
    <row r="49" spans="2:17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>
      <c r="B50" s="8"/>
      <c r="C50" s="9"/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4" sqref="C4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87" t="s">
        <v>684</v>
      </c>
      <c r="B1" s="387"/>
      <c r="C1" s="387"/>
    </row>
    <row r="2" spans="1:4" ht="15.75" thickBot="1">
      <c r="B2" s="54"/>
    </row>
    <row r="3" spans="1:4" s="62" customFormat="1" ht="16.5" thickBot="1">
      <c r="A3" s="314" t="s">
        <v>64</v>
      </c>
      <c r="B3" s="287" t="s">
        <v>325</v>
      </c>
      <c r="C3" s="315" t="s">
        <v>1</v>
      </c>
    </row>
    <row r="4" spans="1:4">
      <c r="A4" s="158">
        <v>1</v>
      </c>
      <c r="B4" s="196" t="s">
        <v>90</v>
      </c>
      <c r="C4" s="302">
        <v>30365</v>
      </c>
    </row>
    <row r="5" spans="1:4" ht="15" customHeight="1">
      <c r="A5" s="81">
        <v>2</v>
      </c>
      <c r="B5" s="191" t="s">
        <v>91</v>
      </c>
      <c r="C5" s="316">
        <v>72966</v>
      </c>
      <c r="D5" s="8"/>
    </row>
    <row r="6" spans="1:4">
      <c r="A6" s="81">
        <v>3</v>
      </c>
      <c r="B6" s="176" t="s">
        <v>326</v>
      </c>
      <c r="C6" s="316">
        <v>12249</v>
      </c>
    </row>
    <row r="7" spans="1:4" ht="15.75" customHeight="1">
      <c r="A7" s="81">
        <v>4</v>
      </c>
      <c r="B7" s="176" t="s">
        <v>327</v>
      </c>
      <c r="C7" s="316">
        <v>15744</v>
      </c>
    </row>
    <row r="8" spans="1:4">
      <c r="A8" s="81">
        <v>5</v>
      </c>
      <c r="B8" s="176" t="s">
        <v>328</v>
      </c>
      <c r="C8" s="316">
        <v>18129</v>
      </c>
    </row>
    <row r="9" spans="1:4">
      <c r="A9" s="81">
        <v>6</v>
      </c>
      <c r="B9" s="176" t="s">
        <v>329</v>
      </c>
      <c r="C9" s="316">
        <v>21712</v>
      </c>
    </row>
    <row r="10" spans="1:4">
      <c r="A10" s="81">
        <v>7</v>
      </c>
      <c r="B10" s="176" t="s">
        <v>330</v>
      </c>
      <c r="C10" s="316">
        <v>23338</v>
      </c>
    </row>
    <row r="11" spans="1:4">
      <c r="A11" s="81">
        <v>8</v>
      </c>
      <c r="B11" s="176" t="s">
        <v>331</v>
      </c>
      <c r="C11" s="316">
        <v>28956</v>
      </c>
    </row>
    <row r="12" spans="1:4">
      <c r="A12" s="81">
        <v>9</v>
      </c>
      <c r="B12" s="176" t="s">
        <v>332</v>
      </c>
      <c r="C12" s="316">
        <v>32878</v>
      </c>
    </row>
    <row r="13" spans="1:4">
      <c r="A13" s="81">
        <v>10</v>
      </c>
      <c r="B13" s="176" t="s">
        <v>186</v>
      </c>
      <c r="C13" s="316">
        <v>35117</v>
      </c>
    </row>
    <row r="14" spans="1:4">
      <c r="A14" s="81">
        <v>11</v>
      </c>
      <c r="B14" s="176" t="s">
        <v>333</v>
      </c>
      <c r="C14" s="316">
        <v>42379</v>
      </c>
    </row>
    <row r="15" spans="1:4">
      <c r="A15" s="81">
        <v>12</v>
      </c>
      <c r="B15" s="176" t="s">
        <v>334</v>
      </c>
      <c r="C15" s="316">
        <v>49109</v>
      </c>
    </row>
    <row r="16" spans="1:4">
      <c r="A16" s="81">
        <v>13</v>
      </c>
      <c r="B16" s="176" t="s">
        <v>335</v>
      </c>
      <c r="C16" s="316">
        <v>56696</v>
      </c>
    </row>
    <row r="17" spans="1:3">
      <c r="A17" s="81">
        <v>14</v>
      </c>
      <c r="B17" s="176" t="s">
        <v>133</v>
      </c>
      <c r="C17" s="316">
        <v>61715</v>
      </c>
    </row>
    <row r="18" spans="1:3">
      <c r="A18" s="81">
        <v>15</v>
      </c>
      <c r="B18" s="176" t="s">
        <v>336</v>
      </c>
      <c r="C18" s="316">
        <v>63467</v>
      </c>
    </row>
    <row r="19" spans="1:3">
      <c r="A19" s="81">
        <v>16</v>
      </c>
      <c r="B19" s="176" t="s">
        <v>337</v>
      </c>
      <c r="C19" s="316">
        <v>71030</v>
      </c>
    </row>
    <row r="20" spans="1:3">
      <c r="A20" s="81">
        <v>17</v>
      </c>
      <c r="B20" s="176" t="s">
        <v>139</v>
      </c>
      <c r="C20" s="316">
        <v>73616</v>
      </c>
    </row>
    <row r="21" spans="1:3">
      <c r="A21" s="81">
        <v>18</v>
      </c>
      <c r="B21" s="176" t="s">
        <v>338</v>
      </c>
      <c r="C21" s="316">
        <v>72638</v>
      </c>
    </row>
    <row r="22" spans="1:3">
      <c r="A22" s="81">
        <v>19</v>
      </c>
      <c r="B22" s="176" t="s">
        <v>339</v>
      </c>
      <c r="C22" s="316">
        <v>67050</v>
      </c>
    </row>
    <row r="23" spans="1:3">
      <c r="A23" s="81">
        <v>20</v>
      </c>
      <c r="B23" s="176" t="s">
        <v>137</v>
      </c>
      <c r="C23" s="316">
        <v>85025</v>
      </c>
    </row>
    <row r="24" spans="1:3">
      <c r="A24" s="81">
        <v>21</v>
      </c>
      <c r="B24" s="176" t="s">
        <v>340</v>
      </c>
      <c r="C24" s="316">
        <v>101534</v>
      </c>
    </row>
    <row r="25" spans="1:3">
      <c r="A25" s="81">
        <v>22</v>
      </c>
      <c r="B25" s="191" t="s">
        <v>92</v>
      </c>
      <c r="C25" s="316">
        <v>1603490</v>
      </c>
    </row>
    <row r="26" spans="1:3" ht="15.75" thickBot="1">
      <c r="A26" s="159">
        <v>23</v>
      </c>
      <c r="B26" s="205" t="s">
        <v>93</v>
      </c>
      <c r="C26" s="305">
        <v>716</v>
      </c>
    </row>
    <row r="27" spans="1:3" s="62" customFormat="1" ht="16.5" thickBot="1">
      <c r="A27" s="241"/>
      <c r="B27" s="242" t="s">
        <v>11</v>
      </c>
      <c r="C27" s="291">
        <f>SUM(C4:C26)</f>
        <v>2639919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B5" sqref="B5"/>
    </sheetView>
  </sheetViews>
  <sheetFormatPr defaultRowHeight="15"/>
  <cols>
    <col min="1" max="1" width="9.140625" style="190"/>
    <col min="2" max="2" width="15.42578125" style="190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90" customWidth="1"/>
    <col min="22" max="22" width="9.7109375" style="190" bestFit="1" customWidth="1"/>
    <col min="23" max="16384" width="9.140625" style="190"/>
  </cols>
  <sheetData>
    <row r="1" spans="1:22" s="53" customFormat="1" ht="15.75">
      <c r="A1" s="365" t="s">
        <v>685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</row>
    <row r="2" spans="1:22" ht="15.75" customHeight="1" thickBot="1">
      <c r="C2" s="54"/>
    </row>
    <row r="3" spans="1:22" s="53" customFormat="1" ht="14.25" customHeight="1">
      <c r="A3" s="388" t="s">
        <v>64</v>
      </c>
      <c r="B3" s="390" t="s">
        <v>117</v>
      </c>
      <c r="C3" s="391" t="s">
        <v>120</v>
      </c>
      <c r="D3" s="392"/>
      <c r="E3" s="392"/>
      <c r="F3" s="393"/>
      <c r="G3" s="391" t="s">
        <v>121</v>
      </c>
      <c r="H3" s="392"/>
      <c r="I3" s="392"/>
      <c r="J3" s="393"/>
      <c r="K3" s="391" t="s">
        <v>122</v>
      </c>
      <c r="L3" s="392"/>
      <c r="M3" s="392"/>
      <c r="N3" s="393"/>
      <c r="O3" s="391" t="s">
        <v>123</v>
      </c>
      <c r="P3" s="392"/>
      <c r="Q3" s="392"/>
      <c r="R3" s="393"/>
      <c r="S3" s="391" t="s">
        <v>119</v>
      </c>
      <c r="T3" s="392"/>
      <c r="U3" s="392"/>
      <c r="V3" s="393"/>
    </row>
    <row r="4" spans="1:22" s="53" customFormat="1" ht="16.5" thickBot="1">
      <c r="A4" s="394"/>
      <c r="B4" s="395"/>
      <c r="C4" s="296" t="s">
        <v>1</v>
      </c>
      <c r="D4" s="297" t="s">
        <v>118</v>
      </c>
      <c r="E4" s="298" t="s">
        <v>25</v>
      </c>
      <c r="F4" s="299" t="s">
        <v>504</v>
      </c>
      <c r="G4" s="296" t="s">
        <v>1</v>
      </c>
      <c r="H4" s="297" t="s">
        <v>118</v>
      </c>
      <c r="I4" s="298" t="s">
        <v>25</v>
      </c>
      <c r="J4" s="299" t="s">
        <v>504</v>
      </c>
      <c r="K4" s="296" t="s">
        <v>1</v>
      </c>
      <c r="L4" s="297" t="s">
        <v>118</v>
      </c>
      <c r="M4" s="298" t="s">
        <v>25</v>
      </c>
      <c r="N4" s="299" t="s">
        <v>504</v>
      </c>
      <c r="O4" s="296" t="s">
        <v>1</v>
      </c>
      <c r="P4" s="297" t="s">
        <v>118</v>
      </c>
      <c r="Q4" s="298" t="s">
        <v>25</v>
      </c>
      <c r="R4" s="299" t="s">
        <v>504</v>
      </c>
      <c r="S4" s="296" t="s">
        <v>1</v>
      </c>
      <c r="T4" s="297" t="s">
        <v>118</v>
      </c>
      <c r="U4" s="298" t="s">
        <v>25</v>
      </c>
      <c r="V4" s="298" t="s">
        <v>622</v>
      </c>
    </row>
    <row r="5" spans="1:22">
      <c r="A5" s="158">
        <v>1</v>
      </c>
      <c r="B5" s="300" t="s">
        <v>90</v>
      </c>
      <c r="C5" s="300">
        <v>0</v>
      </c>
      <c r="D5" s="300">
        <v>0</v>
      </c>
      <c r="E5" s="300">
        <v>0</v>
      </c>
      <c r="F5" s="301" t="s">
        <v>491</v>
      </c>
      <c r="G5" s="302">
        <v>27378</v>
      </c>
      <c r="H5" s="303">
        <v>9042088.5700000003</v>
      </c>
      <c r="I5" s="300">
        <v>330.27</v>
      </c>
      <c r="J5" s="301">
        <v>278.81</v>
      </c>
      <c r="K5" s="302">
        <v>2605</v>
      </c>
      <c r="L5" s="303">
        <v>1932538.73</v>
      </c>
      <c r="M5" s="300">
        <v>741.86</v>
      </c>
      <c r="N5" s="301">
        <v>783.3</v>
      </c>
      <c r="O5" s="302">
        <v>382</v>
      </c>
      <c r="P5" s="303">
        <v>300220.82</v>
      </c>
      <c r="Q5" s="300">
        <v>785.92</v>
      </c>
      <c r="R5" s="301">
        <v>783.3</v>
      </c>
      <c r="S5" s="302">
        <v>30365</v>
      </c>
      <c r="T5" s="303">
        <v>11274848.119999999</v>
      </c>
      <c r="U5" s="300">
        <v>371.31</v>
      </c>
      <c r="V5" s="234">
        <v>1.1499999999999999</v>
      </c>
    </row>
    <row r="6" spans="1:22">
      <c r="A6" s="81">
        <v>2</v>
      </c>
      <c r="B6" s="248" t="s">
        <v>91</v>
      </c>
      <c r="C6" s="251">
        <v>16085</v>
      </c>
      <c r="D6" s="252">
        <v>21317714.530000001</v>
      </c>
      <c r="E6" s="248">
        <v>1325.32</v>
      </c>
      <c r="F6" s="249">
        <v>1380.38</v>
      </c>
      <c r="G6" s="251">
        <v>26298</v>
      </c>
      <c r="H6" s="252">
        <v>12295642.619999999</v>
      </c>
      <c r="I6" s="248">
        <v>467.55</v>
      </c>
      <c r="J6" s="249">
        <v>437.37</v>
      </c>
      <c r="K6" s="251">
        <v>29835</v>
      </c>
      <c r="L6" s="252">
        <v>18658113.940000001</v>
      </c>
      <c r="M6" s="248">
        <v>625.38</v>
      </c>
      <c r="N6" s="249">
        <v>521.93000000000006</v>
      </c>
      <c r="O6" s="251">
        <v>748</v>
      </c>
      <c r="P6" s="252">
        <v>580994.34</v>
      </c>
      <c r="Q6" s="248">
        <v>776.73</v>
      </c>
      <c r="R6" s="249">
        <v>783.3</v>
      </c>
      <c r="S6" s="251">
        <v>72966</v>
      </c>
      <c r="T6" s="252">
        <v>52852465.43</v>
      </c>
      <c r="U6" s="248">
        <v>724.34</v>
      </c>
      <c r="V6" s="236">
        <v>2.76</v>
      </c>
    </row>
    <row r="7" spans="1:22">
      <c r="A7" s="81">
        <v>3</v>
      </c>
      <c r="B7" s="248" t="s">
        <v>110</v>
      </c>
      <c r="C7" s="251">
        <v>55784</v>
      </c>
      <c r="D7" s="252">
        <v>65311349.789999999</v>
      </c>
      <c r="E7" s="248">
        <v>1170.79</v>
      </c>
      <c r="F7" s="249">
        <v>1110.04</v>
      </c>
      <c r="G7" s="251">
        <v>17461</v>
      </c>
      <c r="H7" s="252">
        <v>9936256.8399999999</v>
      </c>
      <c r="I7" s="248">
        <v>569.04999999999995</v>
      </c>
      <c r="J7" s="249">
        <v>530.35</v>
      </c>
      <c r="K7" s="251">
        <v>17812</v>
      </c>
      <c r="L7" s="252">
        <v>11586168.99</v>
      </c>
      <c r="M7" s="248">
        <v>650.47</v>
      </c>
      <c r="N7" s="249">
        <v>533.63</v>
      </c>
      <c r="O7" s="251">
        <v>115</v>
      </c>
      <c r="P7" s="252">
        <v>90040.65</v>
      </c>
      <c r="Q7" s="248">
        <v>782.96</v>
      </c>
      <c r="R7" s="249">
        <v>783.3</v>
      </c>
      <c r="S7" s="251">
        <v>91172</v>
      </c>
      <c r="T7" s="252">
        <v>86923816.269999996</v>
      </c>
      <c r="U7" s="248">
        <v>953.4</v>
      </c>
      <c r="V7" s="236">
        <v>3.45</v>
      </c>
    </row>
    <row r="8" spans="1:22">
      <c r="A8" s="81">
        <v>4</v>
      </c>
      <c r="B8" s="248" t="s">
        <v>111</v>
      </c>
      <c r="C8" s="251">
        <v>135138</v>
      </c>
      <c r="D8" s="252">
        <v>173120965.52000001</v>
      </c>
      <c r="E8" s="248">
        <v>1281.07</v>
      </c>
      <c r="F8" s="249">
        <v>1285.17</v>
      </c>
      <c r="G8" s="251">
        <v>26708</v>
      </c>
      <c r="H8" s="252">
        <v>16818087.100000001</v>
      </c>
      <c r="I8" s="248">
        <v>629.70000000000005</v>
      </c>
      <c r="J8" s="249">
        <v>565.06000000000006</v>
      </c>
      <c r="K8" s="251">
        <v>26508</v>
      </c>
      <c r="L8" s="252">
        <v>17841375.399999999</v>
      </c>
      <c r="M8" s="248">
        <v>673.06</v>
      </c>
      <c r="N8" s="249">
        <v>549.9</v>
      </c>
      <c r="O8" s="251">
        <v>85</v>
      </c>
      <c r="P8" s="252">
        <v>66854.899999999994</v>
      </c>
      <c r="Q8" s="248">
        <v>786.53</v>
      </c>
      <c r="R8" s="249">
        <v>783.3</v>
      </c>
      <c r="S8" s="251">
        <v>188439</v>
      </c>
      <c r="T8" s="252">
        <v>207847282.91999999</v>
      </c>
      <c r="U8" s="248">
        <v>1103</v>
      </c>
      <c r="V8" s="236">
        <v>7.14</v>
      </c>
    </row>
    <row r="9" spans="1:22">
      <c r="A9" s="81">
        <v>5</v>
      </c>
      <c r="B9" s="248" t="s">
        <v>112</v>
      </c>
      <c r="C9" s="251">
        <v>261261</v>
      </c>
      <c r="D9" s="252">
        <v>333233674.58999997</v>
      </c>
      <c r="E9" s="248">
        <v>1275.48</v>
      </c>
      <c r="F9" s="249">
        <v>1311.27</v>
      </c>
      <c r="G9" s="251">
        <v>33160</v>
      </c>
      <c r="H9" s="252">
        <v>21436123.510000002</v>
      </c>
      <c r="I9" s="248">
        <v>646.45000000000005</v>
      </c>
      <c r="J9" s="249">
        <v>574.44000000000005</v>
      </c>
      <c r="K9" s="251">
        <v>32041</v>
      </c>
      <c r="L9" s="252">
        <v>21231435</v>
      </c>
      <c r="M9" s="248">
        <v>662.63</v>
      </c>
      <c r="N9" s="249">
        <v>545.58000000000004</v>
      </c>
      <c r="O9" s="251">
        <v>62</v>
      </c>
      <c r="P9" s="252">
        <v>48290.55</v>
      </c>
      <c r="Q9" s="248">
        <v>778.88</v>
      </c>
      <c r="R9" s="249">
        <v>783.3</v>
      </c>
      <c r="S9" s="251">
        <v>326524</v>
      </c>
      <c r="T9" s="252">
        <v>375949523.64999998</v>
      </c>
      <c r="U9" s="248">
        <v>1151.3699999999999</v>
      </c>
      <c r="V9" s="236">
        <v>12.37</v>
      </c>
    </row>
    <row r="10" spans="1:22">
      <c r="A10" s="81">
        <v>6</v>
      </c>
      <c r="B10" s="248" t="s">
        <v>113</v>
      </c>
      <c r="C10" s="251">
        <v>358450</v>
      </c>
      <c r="D10" s="252">
        <v>397365645.37</v>
      </c>
      <c r="E10" s="248">
        <v>1108.57</v>
      </c>
      <c r="F10" s="249">
        <v>1020.15</v>
      </c>
      <c r="G10" s="251">
        <v>39864</v>
      </c>
      <c r="H10" s="252">
        <v>27698024.370000001</v>
      </c>
      <c r="I10" s="248">
        <v>694.81</v>
      </c>
      <c r="J10" s="249">
        <v>588.80000000000007</v>
      </c>
      <c r="K10" s="251">
        <v>33367</v>
      </c>
      <c r="L10" s="252">
        <v>21223712.300000001</v>
      </c>
      <c r="M10" s="248">
        <v>636.07000000000005</v>
      </c>
      <c r="N10" s="249">
        <v>534.62</v>
      </c>
      <c r="O10" s="251">
        <v>54</v>
      </c>
      <c r="P10" s="252">
        <v>41789.300000000003</v>
      </c>
      <c r="Q10" s="248">
        <v>773.88</v>
      </c>
      <c r="R10" s="249">
        <v>783.3</v>
      </c>
      <c r="S10" s="251">
        <v>431735</v>
      </c>
      <c r="T10" s="252">
        <v>446329171.33999997</v>
      </c>
      <c r="U10" s="248">
        <v>1033.8</v>
      </c>
      <c r="V10" s="236">
        <v>16.350000000000001</v>
      </c>
    </row>
    <row r="11" spans="1:22">
      <c r="A11" s="81">
        <v>7</v>
      </c>
      <c r="B11" s="248" t="s">
        <v>114</v>
      </c>
      <c r="C11" s="251">
        <v>334653</v>
      </c>
      <c r="D11" s="252">
        <v>314657558.08999997</v>
      </c>
      <c r="E11" s="248">
        <v>940.25</v>
      </c>
      <c r="F11" s="249">
        <v>760.02</v>
      </c>
      <c r="G11" s="251">
        <v>39578</v>
      </c>
      <c r="H11" s="252">
        <v>28325388.370000001</v>
      </c>
      <c r="I11" s="248">
        <v>715.69</v>
      </c>
      <c r="J11" s="249">
        <v>589.45000000000005</v>
      </c>
      <c r="K11" s="251">
        <v>27272</v>
      </c>
      <c r="L11" s="252">
        <v>16299333.050000001</v>
      </c>
      <c r="M11" s="248">
        <v>597.66</v>
      </c>
      <c r="N11" s="249">
        <v>515.43000000000006</v>
      </c>
      <c r="O11" s="251">
        <v>30</v>
      </c>
      <c r="P11" s="252">
        <v>23499</v>
      </c>
      <c r="Q11" s="248">
        <v>783.3</v>
      </c>
      <c r="R11" s="249">
        <v>783.3</v>
      </c>
      <c r="S11" s="251">
        <v>401533</v>
      </c>
      <c r="T11" s="252">
        <v>359305778.50999999</v>
      </c>
      <c r="U11" s="248">
        <v>894.83</v>
      </c>
      <c r="V11" s="236">
        <v>15.21</v>
      </c>
    </row>
    <row r="12" spans="1:22">
      <c r="A12" s="81">
        <v>8</v>
      </c>
      <c r="B12" s="248" t="s">
        <v>115</v>
      </c>
      <c r="C12" s="251">
        <v>350035</v>
      </c>
      <c r="D12" s="252">
        <v>294014453.00999999</v>
      </c>
      <c r="E12" s="248">
        <v>839.96</v>
      </c>
      <c r="F12" s="249">
        <v>652.55000000000007</v>
      </c>
      <c r="G12" s="251">
        <v>56868</v>
      </c>
      <c r="H12" s="252">
        <v>39624103.75</v>
      </c>
      <c r="I12" s="248">
        <v>696.77</v>
      </c>
      <c r="J12" s="249">
        <v>568.07000000000005</v>
      </c>
      <c r="K12" s="251">
        <v>26264</v>
      </c>
      <c r="L12" s="252">
        <v>14602086.199999999</v>
      </c>
      <c r="M12" s="248">
        <v>555.97</v>
      </c>
      <c r="N12" s="249">
        <v>485.25</v>
      </c>
      <c r="O12" s="251">
        <v>23</v>
      </c>
      <c r="P12" s="252">
        <v>18094.3</v>
      </c>
      <c r="Q12" s="248">
        <v>786.71</v>
      </c>
      <c r="R12" s="249">
        <v>783.3</v>
      </c>
      <c r="S12" s="251">
        <v>433190</v>
      </c>
      <c r="T12" s="252">
        <v>348258737.25999999</v>
      </c>
      <c r="U12" s="248">
        <v>803.94</v>
      </c>
      <c r="V12" s="236">
        <v>16.41</v>
      </c>
    </row>
    <row r="13" spans="1:22">
      <c r="A13" s="81">
        <v>9</v>
      </c>
      <c r="B13" s="248" t="s">
        <v>116</v>
      </c>
      <c r="C13" s="251">
        <v>280627</v>
      </c>
      <c r="D13" s="252">
        <v>213834641.87</v>
      </c>
      <c r="E13" s="248">
        <v>761.99</v>
      </c>
      <c r="F13" s="249">
        <v>560.70000000000005</v>
      </c>
      <c r="G13" s="251">
        <v>61166</v>
      </c>
      <c r="H13" s="252">
        <v>41447681.909999996</v>
      </c>
      <c r="I13" s="248">
        <v>677.63</v>
      </c>
      <c r="J13" s="249">
        <v>549.33000000000004</v>
      </c>
      <c r="K13" s="251">
        <v>18314</v>
      </c>
      <c r="L13" s="252">
        <v>10019070.48</v>
      </c>
      <c r="M13" s="248">
        <v>547.07000000000005</v>
      </c>
      <c r="N13" s="249">
        <v>443.6</v>
      </c>
      <c r="O13" s="251">
        <v>8</v>
      </c>
      <c r="P13" s="252">
        <v>6266.4</v>
      </c>
      <c r="Q13" s="248">
        <v>783.3</v>
      </c>
      <c r="R13" s="249">
        <v>783.3</v>
      </c>
      <c r="S13" s="251">
        <v>360115</v>
      </c>
      <c r="T13" s="252">
        <v>265307660.66</v>
      </c>
      <c r="U13" s="248">
        <v>736.73</v>
      </c>
      <c r="V13" s="236">
        <v>13.64</v>
      </c>
    </row>
    <row r="14" spans="1:22">
      <c r="A14" s="81">
        <v>10</v>
      </c>
      <c r="B14" s="248" t="s">
        <v>124</v>
      </c>
      <c r="C14" s="251">
        <v>158566</v>
      </c>
      <c r="D14" s="252">
        <v>111708279.31</v>
      </c>
      <c r="E14" s="248">
        <v>704.49</v>
      </c>
      <c r="F14" s="249">
        <v>479.31</v>
      </c>
      <c r="G14" s="251">
        <v>48483</v>
      </c>
      <c r="H14" s="252">
        <v>32396246.73</v>
      </c>
      <c r="I14" s="248">
        <v>668.2</v>
      </c>
      <c r="J14" s="249">
        <v>531.08000000000004</v>
      </c>
      <c r="K14" s="251">
        <v>10615</v>
      </c>
      <c r="L14" s="252">
        <v>5744392.6299999999</v>
      </c>
      <c r="M14" s="248">
        <v>541.16</v>
      </c>
      <c r="N14" s="249">
        <v>412.8</v>
      </c>
      <c r="O14" s="251">
        <v>7</v>
      </c>
      <c r="P14" s="252">
        <v>5091.45</v>
      </c>
      <c r="Q14" s="248">
        <v>727.35</v>
      </c>
      <c r="R14" s="249">
        <v>783.3</v>
      </c>
      <c r="S14" s="251">
        <v>217671</v>
      </c>
      <c r="T14" s="252">
        <v>149854010.12</v>
      </c>
      <c r="U14" s="248">
        <v>688.44</v>
      </c>
      <c r="V14" s="236">
        <v>8.25</v>
      </c>
    </row>
    <row r="15" spans="1:22">
      <c r="A15" s="81">
        <v>11</v>
      </c>
      <c r="B15" s="248" t="s">
        <v>125</v>
      </c>
      <c r="C15" s="251">
        <v>45359</v>
      </c>
      <c r="D15" s="252">
        <v>31909593.68</v>
      </c>
      <c r="E15" s="248">
        <v>703.49</v>
      </c>
      <c r="F15" s="249">
        <v>446.21</v>
      </c>
      <c r="G15" s="251">
        <v>18730</v>
      </c>
      <c r="H15" s="252">
        <v>12481771.67</v>
      </c>
      <c r="I15" s="248">
        <v>666.41</v>
      </c>
      <c r="J15" s="249">
        <v>530.34</v>
      </c>
      <c r="K15" s="251">
        <v>4341</v>
      </c>
      <c r="L15" s="252">
        <v>2258826.79</v>
      </c>
      <c r="M15" s="248">
        <v>520.35</v>
      </c>
      <c r="N15" s="249">
        <v>365.36</v>
      </c>
      <c r="O15" s="251">
        <v>0</v>
      </c>
      <c r="P15" s="252">
        <v>0</v>
      </c>
      <c r="Q15" s="248">
        <v>0</v>
      </c>
      <c r="R15" s="249" t="s">
        <v>491</v>
      </c>
      <c r="S15" s="251">
        <v>68430</v>
      </c>
      <c r="T15" s="252">
        <v>46650192.140000001</v>
      </c>
      <c r="U15" s="248">
        <v>681.72</v>
      </c>
      <c r="V15" s="236">
        <v>2.59</v>
      </c>
    </row>
    <row r="16" spans="1:22">
      <c r="A16" s="81">
        <v>12</v>
      </c>
      <c r="B16" s="248" t="s">
        <v>126</v>
      </c>
      <c r="C16" s="251">
        <v>10818</v>
      </c>
      <c r="D16" s="252">
        <v>7168504.5800000001</v>
      </c>
      <c r="E16" s="248">
        <v>662.65</v>
      </c>
      <c r="F16" s="249">
        <v>426.51</v>
      </c>
      <c r="G16" s="251">
        <v>5145</v>
      </c>
      <c r="H16" s="252">
        <v>3434841.05</v>
      </c>
      <c r="I16" s="248">
        <v>667.61</v>
      </c>
      <c r="J16" s="249">
        <v>530.33000000000004</v>
      </c>
      <c r="K16" s="251">
        <v>1100</v>
      </c>
      <c r="L16" s="252">
        <v>573874.25</v>
      </c>
      <c r="M16" s="248">
        <v>521.70000000000005</v>
      </c>
      <c r="N16" s="249">
        <v>426.51</v>
      </c>
      <c r="O16" s="251">
        <v>0</v>
      </c>
      <c r="P16" s="252">
        <v>0</v>
      </c>
      <c r="Q16" s="248">
        <v>0</v>
      </c>
      <c r="R16" s="249" t="s">
        <v>491</v>
      </c>
      <c r="S16" s="251">
        <v>17063</v>
      </c>
      <c r="T16" s="252">
        <v>11177219.880000001</v>
      </c>
      <c r="U16" s="248">
        <v>655.05999999999995</v>
      </c>
      <c r="V16" s="236">
        <v>0.65</v>
      </c>
    </row>
    <row r="17" spans="1:22" ht="15.75" thickBot="1">
      <c r="A17" s="159">
        <v>13</v>
      </c>
      <c r="B17" s="304" t="s">
        <v>93</v>
      </c>
      <c r="C17" s="305">
        <v>671</v>
      </c>
      <c r="D17" s="306">
        <v>651240.09</v>
      </c>
      <c r="E17" s="304">
        <v>970.55</v>
      </c>
      <c r="F17" s="307">
        <v>837.74</v>
      </c>
      <c r="G17" s="305">
        <v>39</v>
      </c>
      <c r="H17" s="306">
        <v>25256.34</v>
      </c>
      <c r="I17" s="304">
        <v>647.6</v>
      </c>
      <c r="J17" s="307">
        <v>575.54</v>
      </c>
      <c r="K17" s="305">
        <v>6</v>
      </c>
      <c r="L17" s="306">
        <v>4375.29</v>
      </c>
      <c r="M17" s="304">
        <v>729.22</v>
      </c>
      <c r="N17" s="307">
        <v>621.9</v>
      </c>
      <c r="O17" s="305">
        <v>0</v>
      </c>
      <c r="P17" s="306">
        <v>0</v>
      </c>
      <c r="Q17" s="304">
        <v>0</v>
      </c>
      <c r="R17" s="307" t="s">
        <v>491</v>
      </c>
      <c r="S17" s="305">
        <v>716</v>
      </c>
      <c r="T17" s="306">
        <v>680871.72</v>
      </c>
      <c r="U17" s="304">
        <v>950.94</v>
      </c>
      <c r="V17" s="240">
        <v>0.03</v>
      </c>
    </row>
    <row r="18" spans="1:22" s="62" customFormat="1" ht="16.5" thickBot="1">
      <c r="A18" s="241"/>
      <c r="B18" s="292" t="s">
        <v>621</v>
      </c>
      <c r="C18" s="293">
        <v>2007447</v>
      </c>
      <c r="D18" s="294">
        <v>1964293620.4300001</v>
      </c>
      <c r="E18" s="292">
        <v>978.5</v>
      </c>
      <c r="F18" s="295">
        <v>827.84</v>
      </c>
      <c r="G18" s="293">
        <v>400878</v>
      </c>
      <c r="H18" s="294">
        <v>254961512.83000001</v>
      </c>
      <c r="I18" s="292">
        <v>636.01</v>
      </c>
      <c r="J18" s="295">
        <v>539.79</v>
      </c>
      <c r="K18" s="293">
        <v>230080</v>
      </c>
      <c r="L18" s="294">
        <v>141975303.05000001</v>
      </c>
      <c r="M18" s="292">
        <v>617.07000000000005</v>
      </c>
      <c r="N18" s="295">
        <v>513.48</v>
      </c>
      <c r="O18" s="293">
        <v>1514</v>
      </c>
      <c r="P18" s="294">
        <v>1181141.71</v>
      </c>
      <c r="Q18" s="292">
        <v>780.15</v>
      </c>
      <c r="R18" s="295">
        <v>783.3</v>
      </c>
      <c r="S18" s="293">
        <v>2639919</v>
      </c>
      <c r="T18" s="294">
        <v>2362411578.02</v>
      </c>
      <c r="U18" s="292">
        <v>894.88</v>
      </c>
      <c r="V18" s="246">
        <v>100</v>
      </c>
    </row>
    <row r="20" spans="1:22" ht="15" customHeight="1">
      <c r="A20" s="365" t="s">
        <v>686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</row>
    <row r="21" spans="1:22" ht="15.75" thickBot="1"/>
    <row r="22" spans="1:22" ht="15.75">
      <c r="A22" s="388" t="s">
        <v>64</v>
      </c>
      <c r="B22" s="390" t="s">
        <v>117</v>
      </c>
      <c r="C22" s="391" t="s">
        <v>120</v>
      </c>
      <c r="D22" s="392"/>
      <c r="E22" s="392"/>
      <c r="F22" s="393"/>
      <c r="G22" s="391" t="s">
        <v>121</v>
      </c>
      <c r="H22" s="392"/>
      <c r="I22" s="392"/>
      <c r="J22" s="393"/>
      <c r="K22" s="391" t="s">
        <v>122</v>
      </c>
      <c r="L22" s="392"/>
      <c r="M22" s="392"/>
      <c r="N22" s="393"/>
      <c r="O22" s="391" t="s">
        <v>123</v>
      </c>
      <c r="P22" s="392"/>
      <c r="Q22" s="392"/>
      <c r="R22" s="393"/>
      <c r="S22" s="391" t="s">
        <v>119</v>
      </c>
      <c r="T22" s="392"/>
      <c r="U22" s="392"/>
      <c r="V22" s="393"/>
    </row>
    <row r="23" spans="1:22" ht="16.5" thickBot="1">
      <c r="A23" s="389"/>
      <c r="B23" s="366"/>
      <c r="C23" s="228" t="s">
        <v>1</v>
      </c>
      <c r="D23" s="229" t="s">
        <v>118</v>
      </c>
      <c r="E23" s="185" t="s">
        <v>25</v>
      </c>
      <c r="F23" s="230" t="s">
        <v>504</v>
      </c>
      <c r="G23" s="228" t="s">
        <v>1</v>
      </c>
      <c r="H23" s="229" t="s">
        <v>118</v>
      </c>
      <c r="I23" s="185" t="s">
        <v>25</v>
      </c>
      <c r="J23" s="230" t="s">
        <v>504</v>
      </c>
      <c r="K23" s="228" t="s">
        <v>1</v>
      </c>
      <c r="L23" s="229" t="s">
        <v>118</v>
      </c>
      <c r="M23" s="185" t="s">
        <v>25</v>
      </c>
      <c r="N23" s="230" t="s">
        <v>504</v>
      </c>
      <c r="O23" s="228" t="s">
        <v>1</v>
      </c>
      <c r="P23" s="229" t="s">
        <v>118</v>
      </c>
      <c r="Q23" s="185" t="s">
        <v>25</v>
      </c>
      <c r="R23" s="230" t="s">
        <v>504</v>
      </c>
      <c r="S23" s="228" t="s">
        <v>1</v>
      </c>
      <c r="T23" s="229" t="s">
        <v>118</v>
      </c>
      <c r="U23" s="185" t="s">
        <v>25</v>
      </c>
      <c r="V23" s="247" t="s">
        <v>622</v>
      </c>
    </row>
    <row r="24" spans="1:22">
      <c r="A24" s="158">
        <v>1</v>
      </c>
      <c r="B24" s="231" t="s">
        <v>90</v>
      </c>
      <c r="C24" s="232">
        <v>0</v>
      </c>
      <c r="D24" s="253">
        <v>0</v>
      </c>
      <c r="E24" s="233">
        <v>0</v>
      </c>
      <c r="F24" s="233" t="s">
        <v>491</v>
      </c>
      <c r="G24" s="232">
        <v>13710</v>
      </c>
      <c r="H24" s="253">
        <v>4455886.09</v>
      </c>
      <c r="I24" s="233">
        <v>325.01</v>
      </c>
      <c r="J24" s="233">
        <v>270.42</v>
      </c>
      <c r="K24" s="232">
        <v>1507</v>
      </c>
      <c r="L24" s="253">
        <v>1116519.9099999999</v>
      </c>
      <c r="M24" s="233">
        <v>740.89</v>
      </c>
      <c r="N24" s="233">
        <v>783.3</v>
      </c>
      <c r="O24" s="232">
        <v>227</v>
      </c>
      <c r="P24" s="253">
        <v>178417.32</v>
      </c>
      <c r="Q24" s="233">
        <v>785.98</v>
      </c>
      <c r="R24" s="233">
        <v>783.3</v>
      </c>
      <c r="S24" s="232">
        <v>15444</v>
      </c>
      <c r="T24" s="253">
        <v>5750823.3200000003</v>
      </c>
      <c r="U24" s="233">
        <v>372.37</v>
      </c>
      <c r="V24" s="234">
        <v>1.23</v>
      </c>
    </row>
    <row r="25" spans="1:22">
      <c r="A25" s="81">
        <v>2</v>
      </c>
      <c r="B25" s="80" t="s">
        <v>91</v>
      </c>
      <c r="C25" s="235">
        <v>10100</v>
      </c>
      <c r="D25" s="254">
        <v>14336017.16</v>
      </c>
      <c r="E25" s="186">
        <v>1419.41</v>
      </c>
      <c r="F25" s="186">
        <v>1435.04</v>
      </c>
      <c r="G25" s="235">
        <v>4029</v>
      </c>
      <c r="H25" s="254">
        <v>1983500.9</v>
      </c>
      <c r="I25" s="186">
        <v>492.31</v>
      </c>
      <c r="J25" s="186">
        <v>415.82</v>
      </c>
      <c r="K25" s="235">
        <v>19162</v>
      </c>
      <c r="L25" s="254">
        <v>12056527.539999999</v>
      </c>
      <c r="M25" s="186">
        <v>629.19000000000005</v>
      </c>
      <c r="N25" s="186">
        <v>531.52</v>
      </c>
      <c r="O25" s="235">
        <v>446</v>
      </c>
      <c r="P25" s="254">
        <v>345650.84</v>
      </c>
      <c r="Q25" s="186">
        <v>775</v>
      </c>
      <c r="R25" s="186">
        <v>783.3</v>
      </c>
      <c r="S25" s="235">
        <v>33737</v>
      </c>
      <c r="T25" s="254">
        <v>28721696.440000001</v>
      </c>
      <c r="U25" s="186">
        <v>851.34</v>
      </c>
      <c r="V25" s="236">
        <v>2.69</v>
      </c>
    </row>
    <row r="26" spans="1:22">
      <c r="A26" s="81">
        <v>3</v>
      </c>
      <c r="B26" s="80" t="s">
        <v>110</v>
      </c>
      <c r="C26" s="235">
        <v>20787</v>
      </c>
      <c r="D26" s="254">
        <v>30932488.149999999</v>
      </c>
      <c r="E26" s="186">
        <v>1488.07</v>
      </c>
      <c r="F26" s="186">
        <v>1478.53</v>
      </c>
      <c r="G26" s="235">
        <v>1831</v>
      </c>
      <c r="H26" s="254">
        <v>957281.34</v>
      </c>
      <c r="I26" s="186">
        <v>522.82000000000005</v>
      </c>
      <c r="J26" s="186">
        <v>438.16</v>
      </c>
      <c r="K26" s="235">
        <v>11462</v>
      </c>
      <c r="L26" s="254">
        <v>7710075.4500000002</v>
      </c>
      <c r="M26" s="186">
        <v>672.66</v>
      </c>
      <c r="N26" s="186">
        <v>566.18000000000006</v>
      </c>
      <c r="O26" s="235">
        <v>53</v>
      </c>
      <c r="P26" s="254">
        <v>41750.1</v>
      </c>
      <c r="Q26" s="186">
        <v>787.74</v>
      </c>
      <c r="R26" s="186">
        <v>783.3</v>
      </c>
      <c r="S26" s="235">
        <v>34133</v>
      </c>
      <c r="T26" s="254">
        <v>39641595.039999999</v>
      </c>
      <c r="U26" s="186">
        <v>1161.3900000000001</v>
      </c>
      <c r="V26" s="236">
        <v>2.72</v>
      </c>
    </row>
    <row r="27" spans="1:22">
      <c r="A27" s="81">
        <v>4</v>
      </c>
      <c r="B27" s="80" t="s">
        <v>111</v>
      </c>
      <c r="C27" s="235">
        <v>59857</v>
      </c>
      <c r="D27" s="254">
        <v>92634704.540000007</v>
      </c>
      <c r="E27" s="186">
        <v>1547.6</v>
      </c>
      <c r="F27" s="186">
        <v>1528.6</v>
      </c>
      <c r="G27" s="235">
        <v>2221</v>
      </c>
      <c r="H27" s="254">
        <v>1274165.27</v>
      </c>
      <c r="I27" s="186">
        <v>573.69000000000005</v>
      </c>
      <c r="J27" s="186">
        <v>480.34</v>
      </c>
      <c r="K27" s="235">
        <v>17456</v>
      </c>
      <c r="L27" s="254">
        <v>12477696.630000001</v>
      </c>
      <c r="M27" s="186">
        <v>714.81</v>
      </c>
      <c r="N27" s="186">
        <v>602.08000000000004</v>
      </c>
      <c r="O27" s="235">
        <v>39</v>
      </c>
      <c r="P27" s="254">
        <v>30666.3</v>
      </c>
      <c r="Q27" s="186">
        <v>786.32</v>
      </c>
      <c r="R27" s="186">
        <v>783.3</v>
      </c>
      <c r="S27" s="235">
        <v>79573</v>
      </c>
      <c r="T27" s="254">
        <v>106417232.73999999</v>
      </c>
      <c r="U27" s="186">
        <v>1337.35</v>
      </c>
      <c r="V27" s="236">
        <v>6.34</v>
      </c>
    </row>
    <row r="28" spans="1:22">
      <c r="A28" s="81">
        <v>5</v>
      </c>
      <c r="B28" s="80" t="s">
        <v>112</v>
      </c>
      <c r="C28" s="235">
        <v>154089</v>
      </c>
      <c r="D28" s="254">
        <v>216646719.24000001</v>
      </c>
      <c r="E28" s="186">
        <v>1405.98</v>
      </c>
      <c r="F28" s="186">
        <v>1427.61</v>
      </c>
      <c r="G28" s="235">
        <v>2040</v>
      </c>
      <c r="H28" s="254">
        <v>1195980.5</v>
      </c>
      <c r="I28" s="186">
        <v>586.26</v>
      </c>
      <c r="J28" s="186">
        <v>498.8</v>
      </c>
      <c r="K28" s="235">
        <v>21453</v>
      </c>
      <c r="L28" s="254">
        <v>15364568.82</v>
      </c>
      <c r="M28" s="186">
        <v>716.2</v>
      </c>
      <c r="N28" s="186">
        <v>613.88</v>
      </c>
      <c r="O28" s="235">
        <v>15</v>
      </c>
      <c r="P28" s="254">
        <v>11788.7</v>
      </c>
      <c r="Q28" s="186">
        <v>785.91</v>
      </c>
      <c r="R28" s="186">
        <v>783.3</v>
      </c>
      <c r="S28" s="235">
        <v>177597</v>
      </c>
      <c r="T28" s="254">
        <v>233219057.25999999</v>
      </c>
      <c r="U28" s="186">
        <v>1313.19</v>
      </c>
      <c r="V28" s="236">
        <v>14.15</v>
      </c>
    </row>
    <row r="29" spans="1:22">
      <c r="A29" s="81">
        <v>6</v>
      </c>
      <c r="B29" s="80" t="s">
        <v>113</v>
      </c>
      <c r="C29" s="235">
        <v>211063</v>
      </c>
      <c r="D29" s="254">
        <v>266443177.13999999</v>
      </c>
      <c r="E29" s="186">
        <v>1262.3900000000001</v>
      </c>
      <c r="F29" s="186">
        <v>1291.1000000000001</v>
      </c>
      <c r="G29" s="235">
        <v>1474</v>
      </c>
      <c r="H29" s="254">
        <v>961459.29</v>
      </c>
      <c r="I29" s="186">
        <v>652.28</v>
      </c>
      <c r="J29" s="186">
        <v>530.35</v>
      </c>
      <c r="K29" s="235">
        <v>21516</v>
      </c>
      <c r="L29" s="254">
        <v>14933936.609999999</v>
      </c>
      <c r="M29" s="186">
        <v>694.09</v>
      </c>
      <c r="N29" s="186">
        <v>603.56000000000006</v>
      </c>
      <c r="O29" s="235">
        <v>12</v>
      </c>
      <c r="P29" s="254">
        <v>9478</v>
      </c>
      <c r="Q29" s="186">
        <v>789.83</v>
      </c>
      <c r="R29" s="186">
        <v>783.3</v>
      </c>
      <c r="S29" s="235">
        <v>234065</v>
      </c>
      <c r="T29" s="254">
        <v>282348051.04000002</v>
      </c>
      <c r="U29" s="186">
        <v>1206.28</v>
      </c>
      <c r="V29" s="236">
        <v>18.64</v>
      </c>
    </row>
    <row r="30" spans="1:22">
      <c r="A30" s="81">
        <v>7</v>
      </c>
      <c r="B30" s="80" t="s">
        <v>114</v>
      </c>
      <c r="C30" s="235">
        <v>188315</v>
      </c>
      <c r="D30" s="254">
        <v>204471744.40000001</v>
      </c>
      <c r="E30" s="186">
        <v>1085.8</v>
      </c>
      <c r="F30" s="186">
        <v>1000.01</v>
      </c>
      <c r="G30" s="235">
        <v>904</v>
      </c>
      <c r="H30" s="254">
        <v>686463.02</v>
      </c>
      <c r="I30" s="186">
        <v>759.36</v>
      </c>
      <c r="J30" s="186">
        <v>648.16</v>
      </c>
      <c r="K30" s="235">
        <v>16781</v>
      </c>
      <c r="L30" s="254">
        <v>10951101.43</v>
      </c>
      <c r="M30" s="186">
        <v>652.59</v>
      </c>
      <c r="N30" s="186">
        <v>571.43000000000006</v>
      </c>
      <c r="O30" s="235">
        <v>9</v>
      </c>
      <c r="P30" s="254">
        <v>7049.7</v>
      </c>
      <c r="Q30" s="186">
        <v>783.3</v>
      </c>
      <c r="R30" s="186">
        <v>783.3</v>
      </c>
      <c r="S30" s="235">
        <v>206009</v>
      </c>
      <c r="T30" s="254">
        <v>216116358.55000001</v>
      </c>
      <c r="U30" s="186">
        <v>1049.06</v>
      </c>
      <c r="V30" s="236">
        <v>16.41</v>
      </c>
    </row>
    <row r="31" spans="1:22">
      <c r="A31" s="81">
        <v>8</v>
      </c>
      <c r="B31" s="80" t="s">
        <v>115</v>
      </c>
      <c r="C31" s="235">
        <v>188463</v>
      </c>
      <c r="D31" s="254">
        <v>182326199.88</v>
      </c>
      <c r="E31" s="186">
        <v>967.44</v>
      </c>
      <c r="F31" s="186">
        <v>803.99</v>
      </c>
      <c r="G31" s="235">
        <v>868</v>
      </c>
      <c r="H31" s="254">
        <v>629197.06999999995</v>
      </c>
      <c r="I31" s="186">
        <v>724.88</v>
      </c>
      <c r="J31" s="186">
        <v>667.71</v>
      </c>
      <c r="K31" s="235">
        <v>14934</v>
      </c>
      <c r="L31" s="254">
        <v>9120174.3200000003</v>
      </c>
      <c r="M31" s="186">
        <v>610.70000000000005</v>
      </c>
      <c r="N31" s="186">
        <v>524.15</v>
      </c>
      <c r="O31" s="235">
        <v>3</v>
      </c>
      <c r="P31" s="254">
        <v>2349.9</v>
      </c>
      <c r="Q31" s="186">
        <v>783.3</v>
      </c>
      <c r="R31" s="186">
        <v>783.3</v>
      </c>
      <c r="S31" s="235">
        <v>204268</v>
      </c>
      <c r="T31" s="254">
        <v>192077921.16999999</v>
      </c>
      <c r="U31" s="186">
        <v>940.32</v>
      </c>
      <c r="V31" s="236">
        <v>16.27</v>
      </c>
    </row>
    <row r="32" spans="1:22">
      <c r="A32" s="81">
        <v>9</v>
      </c>
      <c r="B32" s="80" t="s">
        <v>116</v>
      </c>
      <c r="C32" s="235">
        <v>146394</v>
      </c>
      <c r="D32" s="254">
        <v>128326161.61</v>
      </c>
      <c r="E32" s="186">
        <v>876.58</v>
      </c>
      <c r="F32" s="186">
        <v>676.44</v>
      </c>
      <c r="G32" s="235">
        <v>915</v>
      </c>
      <c r="H32" s="254">
        <v>619062.55000000005</v>
      </c>
      <c r="I32" s="186">
        <v>676.57</v>
      </c>
      <c r="J32" s="186">
        <v>613.96</v>
      </c>
      <c r="K32" s="235">
        <v>10224</v>
      </c>
      <c r="L32" s="254">
        <v>6129771.46</v>
      </c>
      <c r="M32" s="186">
        <v>599.54999999999995</v>
      </c>
      <c r="N32" s="186">
        <v>503.58</v>
      </c>
      <c r="O32" s="235">
        <v>3</v>
      </c>
      <c r="P32" s="254">
        <v>2349.9</v>
      </c>
      <c r="Q32" s="186">
        <v>783.3</v>
      </c>
      <c r="R32" s="186">
        <v>783.3</v>
      </c>
      <c r="S32" s="235">
        <v>157536</v>
      </c>
      <c r="T32" s="254">
        <v>135077345.52000001</v>
      </c>
      <c r="U32" s="186">
        <v>857.44</v>
      </c>
      <c r="V32" s="236">
        <v>12.55</v>
      </c>
    </row>
    <row r="33" spans="1:22">
      <c r="A33" s="81">
        <v>10</v>
      </c>
      <c r="B33" s="80" t="s">
        <v>124</v>
      </c>
      <c r="C33" s="235">
        <v>78570</v>
      </c>
      <c r="D33" s="254">
        <v>63594260.170000002</v>
      </c>
      <c r="E33" s="186">
        <v>809.4</v>
      </c>
      <c r="F33" s="186">
        <v>609.07000000000005</v>
      </c>
      <c r="G33" s="235">
        <v>648</v>
      </c>
      <c r="H33" s="254">
        <v>443820.53</v>
      </c>
      <c r="I33" s="186">
        <v>684.91</v>
      </c>
      <c r="J33" s="186">
        <v>613.41999999999996</v>
      </c>
      <c r="K33" s="235">
        <v>5479</v>
      </c>
      <c r="L33" s="254">
        <v>3219512.03</v>
      </c>
      <c r="M33" s="186">
        <v>587.61</v>
      </c>
      <c r="N33" s="186">
        <v>486.84</v>
      </c>
      <c r="O33" s="235">
        <v>3</v>
      </c>
      <c r="P33" s="254">
        <v>2349.9</v>
      </c>
      <c r="Q33" s="186">
        <v>783.3</v>
      </c>
      <c r="R33" s="186">
        <v>783.3</v>
      </c>
      <c r="S33" s="235">
        <v>84700</v>
      </c>
      <c r="T33" s="254">
        <v>67259942.629999995</v>
      </c>
      <c r="U33" s="186">
        <v>794.1</v>
      </c>
      <c r="V33" s="236">
        <v>6.75</v>
      </c>
    </row>
    <row r="34" spans="1:22">
      <c r="A34" s="81">
        <v>11</v>
      </c>
      <c r="B34" s="80" t="s">
        <v>125</v>
      </c>
      <c r="C34" s="235">
        <v>21211</v>
      </c>
      <c r="D34" s="254">
        <v>17414419.120000001</v>
      </c>
      <c r="E34" s="186">
        <v>821.01</v>
      </c>
      <c r="F34" s="186">
        <v>602.08000000000004</v>
      </c>
      <c r="G34" s="235">
        <v>276</v>
      </c>
      <c r="H34" s="254">
        <v>182986.14</v>
      </c>
      <c r="I34" s="186">
        <v>662.99</v>
      </c>
      <c r="J34" s="186">
        <v>609.72</v>
      </c>
      <c r="K34" s="235">
        <v>1930</v>
      </c>
      <c r="L34" s="254">
        <v>1102588.1499999999</v>
      </c>
      <c r="M34" s="186">
        <v>571.29</v>
      </c>
      <c r="N34" s="186">
        <v>486.84</v>
      </c>
      <c r="O34" s="235">
        <v>0</v>
      </c>
      <c r="P34" s="254">
        <v>0</v>
      </c>
      <c r="Q34" s="186">
        <v>0</v>
      </c>
      <c r="R34" s="186" t="s">
        <v>491</v>
      </c>
      <c r="S34" s="235">
        <v>23417</v>
      </c>
      <c r="T34" s="254">
        <v>18699993.41</v>
      </c>
      <c r="U34" s="186">
        <v>798.56</v>
      </c>
      <c r="V34" s="236">
        <v>1.87</v>
      </c>
    </row>
    <row r="35" spans="1:22">
      <c r="A35" s="81">
        <v>12</v>
      </c>
      <c r="B35" s="80" t="s">
        <v>126</v>
      </c>
      <c r="C35" s="235">
        <v>4056</v>
      </c>
      <c r="D35" s="254">
        <v>3298314.45</v>
      </c>
      <c r="E35" s="186">
        <v>813.19</v>
      </c>
      <c r="F35" s="186">
        <v>567.09</v>
      </c>
      <c r="G35" s="235">
        <v>85</v>
      </c>
      <c r="H35" s="254">
        <v>51048.86</v>
      </c>
      <c r="I35" s="186">
        <v>600.57000000000005</v>
      </c>
      <c r="J35" s="186">
        <v>563.70000000000005</v>
      </c>
      <c r="K35" s="235">
        <v>470</v>
      </c>
      <c r="L35" s="254">
        <v>252501.89</v>
      </c>
      <c r="M35" s="186">
        <v>537.24</v>
      </c>
      <c r="N35" s="186">
        <v>486.84</v>
      </c>
      <c r="O35" s="235">
        <v>0</v>
      </c>
      <c r="P35" s="254">
        <v>0</v>
      </c>
      <c r="Q35" s="186">
        <v>0</v>
      </c>
      <c r="R35" s="186" t="s">
        <v>491</v>
      </c>
      <c r="S35" s="235">
        <v>4611</v>
      </c>
      <c r="T35" s="254">
        <v>3601865.2</v>
      </c>
      <c r="U35" s="186">
        <v>781.15</v>
      </c>
      <c r="V35" s="236">
        <v>0.37</v>
      </c>
    </row>
    <row r="36" spans="1:22" ht="15.75" thickBot="1">
      <c r="A36" s="159">
        <v>13</v>
      </c>
      <c r="B36" s="237" t="s">
        <v>93</v>
      </c>
      <c r="C36" s="238">
        <v>415</v>
      </c>
      <c r="D36" s="255">
        <v>433406.84</v>
      </c>
      <c r="E36" s="239">
        <v>1044.3499999999999</v>
      </c>
      <c r="F36" s="239">
        <v>912.55</v>
      </c>
      <c r="G36" s="238">
        <v>1</v>
      </c>
      <c r="H36" s="255">
        <v>608.54999999999995</v>
      </c>
      <c r="I36" s="239">
        <v>608.54999999999995</v>
      </c>
      <c r="J36" s="239">
        <v>608.55000000000007</v>
      </c>
      <c r="K36" s="238">
        <v>3</v>
      </c>
      <c r="L36" s="255">
        <v>1475.67</v>
      </c>
      <c r="M36" s="239">
        <v>491.89</v>
      </c>
      <c r="N36" s="239">
        <v>688.83</v>
      </c>
      <c r="O36" s="238">
        <v>0</v>
      </c>
      <c r="P36" s="255">
        <v>0</v>
      </c>
      <c r="Q36" s="239">
        <v>0</v>
      </c>
      <c r="R36" s="239" t="s">
        <v>491</v>
      </c>
      <c r="S36" s="238">
        <v>419</v>
      </c>
      <c r="T36" s="255">
        <v>435491.06</v>
      </c>
      <c r="U36" s="239">
        <v>1039.3599999999999</v>
      </c>
      <c r="V36" s="240">
        <v>0.03</v>
      </c>
    </row>
    <row r="37" spans="1:22" ht="16.5" thickBot="1">
      <c r="A37" s="241"/>
      <c r="B37" s="242" t="s">
        <v>621</v>
      </c>
      <c r="C37" s="243">
        <v>1083320</v>
      </c>
      <c r="D37" s="244">
        <v>1220857612.7</v>
      </c>
      <c r="E37" s="243">
        <v>1126.96</v>
      </c>
      <c r="F37" s="243">
        <v>1070.42</v>
      </c>
      <c r="G37" s="243">
        <v>29002</v>
      </c>
      <c r="H37" s="244">
        <v>13441460.109999999</v>
      </c>
      <c r="I37" s="245">
        <v>463.47</v>
      </c>
      <c r="J37" s="245">
        <v>392.78</v>
      </c>
      <c r="K37" s="243">
        <v>142377</v>
      </c>
      <c r="L37" s="244">
        <v>94436449.909999996</v>
      </c>
      <c r="M37" s="245">
        <v>663.28</v>
      </c>
      <c r="N37" s="245">
        <v>569.80000000000007</v>
      </c>
      <c r="O37" s="243">
        <v>810</v>
      </c>
      <c r="P37" s="244">
        <v>631850.66</v>
      </c>
      <c r="Q37" s="245">
        <v>780.06</v>
      </c>
      <c r="R37" s="245">
        <v>783.3</v>
      </c>
      <c r="S37" s="243">
        <v>1255509</v>
      </c>
      <c r="T37" s="244">
        <v>1329367373.3800001</v>
      </c>
      <c r="U37" s="245">
        <v>1058.83</v>
      </c>
      <c r="V37" s="246">
        <v>100</v>
      </c>
    </row>
    <row r="39" spans="1:22" ht="15.75">
      <c r="A39" s="365" t="s">
        <v>687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</row>
    <row r="40" spans="1:22" ht="15.75" thickBot="1"/>
    <row r="41" spans="1:22" ht="15.75">
      <c r="A41" s="388" t="s">
        <v>64</v>
      </c>
      <c r="B41" s="390" t="s">
        <v>117</v>
      </c>
      <c r="C41" s="391" t="s">
        <v>120</v>
      </c>
      <c r="D41" s="392"/>
      <c r="E41" s="392"/>
      <c r="F41" s="393"/>
      <c r="G41" s="391" t="s">
        <v>121</v>
      </c>
      <c r="H41" s="392"/>
      <c r="I41" s="392"/>
      <c r="J41" s="393"/>
      <c r="K41" s="391" t="s">
        <v>122</v>
      </c>
      <c r="L41" s="392"/>
      <c r="M41" s="392"/>
      <c r="N41" s="393"/>
      <c r="O41" s="391" t="s">
        <v>123</v>
      </c>
      <c r="P41" s="392"/>
      <c r="Q41" s="392"/>
      <c r="R41" s="393"/>
      <c r="S41" s="391" t="s">
        <v>119</v>
      </c>
      <c r="T41" s="392"/>
      <c r="U41" s="392"/>
      <c r="V41" s="393"/>
    </row>
    <row r="42" spans="1:22" ht="16.5" thickBot="1">
      <c r="A42" s="389"/>
      <c r="B42" s="366"/>
      <c r="C42" s="228" t="s">
        <v>1</v>
      </c>
      <c r="D42" s="229" t="s">
        <v>118</v>
      </c>
      <c r="E42" s="185" t="s">
        <v>25</v>
      </c>
      <c r="F42" s="230" t="s">
        <v>504</v>
      </c>
      <c r="G42" s="228" t="s">
        <v>1</v>
      </c>
      <c r="H42" s="229" t="s">
        <v>118</v>
      </c>
      <c r="I42" s="185" t="s">
        <v>25</v>
      </c>
      <c r="J42" s="230" t="s">
        <v>504</v>
      </c>
      <c r="K42" s="228" t="s">
        <v>1</v>
      </c>
      <c r="L42" s="229" t="s">
        <v>118</v>
      </c>
      <c r="M42" s="185" t="s">
        <v>25</v>
      </c>
      <c r="N42" s="230" t="s">
        <v>504</v>
      </c>
      <c r="O42" s="228" t="s">
        <v>1</v>
      </c>
      <c r="P42" s="229" t="s">
        <v>118</v>
      </c>
      <c r="Q42" s="185" t="s">
        <v>25</v>
      </c>
      <c r="R42" s="230" t="s">
        <v>504</v>
      </c>
      <c r="S42" s="228" t="s">
        <v>1</v>
      </c>
      <c r="T42" s="229" t="s">
        <v>118</v>
      </c>
      <c r="U42" s="185" t="s">
        <v>25</v>
      </c>
      <c r="V42" s="185" t="s">
        <v>622</v>
      </c>
    </row>
    <row r="43" spans="1:22">
      <c r="A43" s="158">
        <v>1</v>
      </c>
      <c r="B43" s="231" t="s">
        <v>90</v>
      </c>
      <c r="C43" s="232">
        <v>0</v>
      </c>
      <c r="D43" s="253">
        <v>0</v>
      </c>
      <c r="E43" s="233">
        <v>0</v>
      </c>
      <c r="F43" s="233" t="s">
        <v>491</v>
      </c>
      <c r="G43" s="232">
        <v>13668</v>
      </c>
      <c r="H43" s="253">
        <v>4586202.4800000004</v>
      </c>
      <c r="I43" s="233">
        <v>335.54</v>
      </c>
      <c r="J43" s="233">
        <v>289.03000000000003</v>
      </c>
      <c r="K43" s="232">
        <v>1098</v>
      </c>
      <c r="L43" s="253">
        <v>816018.82</v>
      </c>
      <c r="M43" s="233">
        <v>743.19</v>
      </c>
      <c r="N43" s="233">
        <v>783.3</v>
      </c>
      <c r="O43" s="232">
        <v>155</v>
      </c>
      <c r="P43" s="253">
        <v>121803.5</v>
      </c>
      <c r="Q43" s="233">
        <v>785.83</v>
      </c>
      <c r="R43" s="233">
        <v>783.3</v>
      </c>
      <c r="S43" s="232">
        <v>14921</v>
      </c>
      <c r="T43" s="253">
        <v>5524024.7999999998</v>
      </c>
      <c r="U43" s="233">
        <v>370.22</v>
      </c>
      <c r="V43" s="234">
        <v>1.08</v>
      </c>
    </row>
    <row r="44" spans="1:22">
      <c r="A44" s="81">
        <v>2</v>
      </c>
      <c r="B44" s="80" t="s">
        <v>91</v>
      </c>
      <c r="C44" s="235">
        <v>5985</v>
      </c>
      <c r="D44" s="254">
        <v>6981697.3700000001</v>
      </c>
      <c r="E44" s="186">
        <v>1166.53</v>
      </c>
      <c r="F44" s="186">
        <v>1124.44</v>
      </c>
      <c r="G44" s="235">
        <v>22269</v>
      </c>
      <c r="H44" s="254">
        <v>10312141.720000001</v>
      </c>
      <c r="I44" s="186">
        <v>463.07</v>
      </c>
      <c r="J44" s="186">
        <v>438.15</v>
      </c>
      <c r="K44" s="235">
        <v>10673</v>
      </c>
      <c r="L44" s="254">
        <v>6601586.4000000004</v>
      </c>
      <c r="M44" s="186">
        <v>618.53</v>
      </c>
      <c r="N44" s="186">
        <v>509.5</v>
      </c>
      <c r="O44" s="235">
        <v>302</v>
      </c>
      <c r="P44" s="254">
        <v>235343.5</v>
      </c>
      <c r="Q44" s="186">
        <v>779.28</v>
      </c>
      <c r="R44" s="186">
        <v>783.3</v>
      </c>
      <c r="S44" s="235">
        <v>39229</v>
      </c>
      <c r="T44" s="254">
        <v>24130768.989999998</v>
      </c>
      <c r="U44" s="186">
        <v>615.13</v>
      </c>
      <c r="V44" s="236">
        <v>2.83</v>
      </c>
    </row>
    <row r="45" spans="1:22">
      <c r="A45" s="81">
        <v>3</v>
      </c>
      <c r="B45" s="80" t="s">
        <v>110</v>
      </c>
      <c r="C45" s="235">
        <v>34997</v>
      </c>
      <c r="D45" s="254">
        <v>34378861.640000001</v>
      </c>
      <c r="E45" s="186">
        <v>982.34</v>
      </c>
      <c r="F45" s="186">
        <v>980.28</v>
      </c>
      <c r="G45" s="235">
        <v>15630</v>
      </c>
      <c r="H45" s="254">
        <v>8978975.5</v>
      </c>
      <c r="I45" s="186">
        <v>574.47</v>
      </c>
      <c r="J45" s="186">
        <v>537.86</v>
      </c>
      <c r="K45" s="235">
        <v>6350</v>
      </c>
      <c r="L45" s="254">
        <v>3876093.54</v>
      </c>
      <c r="M45" s="186">
        <v>610.41</v>
      </c>
      <c r="N45" s="186">
        <v>494.96</v>
      </c>
      <c r="O45" s="235">
        <v>62</v>
      </c>
      <c r="P45" s="254">
        <v>48290.55</v>
      </c>
      <c r="Q45" s="186">
        <v>778.88</v>
      </c>
      <c r="R45" s="186">
        <v>783.3</v>
      </c>
      <c r="S45" s="235">
        <v>57039</v>
      </c>
      <c r="T45" s="254">
        <v>47282221.229999997</v>
      </c>
      <c r="U45" s="186">
        <v>828.95</v>
      </c>
      <c r="V45" s="236">
        <v>4.12</v>
      </c>
    </row>
    <row r="46" spans="1:22">
      <c r="A46" s="81">
        <v>4</v>
      </c>
      <c r="B46" s="80" t="s">
        <v>111</v>
      </c>
      <c r="C46" s="235">
        <v>75281</v>
      </c>
      <c r="D46" s="254">
        <v>80486260.980000004</v>
      </c>
      <c r="E46" s="186">
        <v>1069.1400000000001</v>
      </c>
      <c r="F46" s="186">
        <v>1038.55</v>
      </c>
      <c r="G46" s="235">
        <v>24487</v>
      </c>
      <c r="H46" s="254">
        <v>15543921.83</v>
      </c>
      <c r="I46" s="186">
        <v>634.78</v>
      </c>
      <c r="J46" s="186">
        <v>571.34</v>
      </c>
      <c r="K46" s="235">
        <v>9052</v>
      </c>
      <c r="L46" s="254">
        <v>5363678.7699999996</v>
      </c>
      <c r="M46" s="186">
        <v>592.54</v>
      </c>
      <c r="N46" s="186">
        <v>486.84</v>
      </c>
      <c r="O46" s="235">
        <v>46</v>
      </c>
      <c r="P46" s="254">
        <v>36188.6</v>
      </c>
      <c r="Q46" s="186">
        <v>786.71</v>
      </c>
      <c r="R46" s="186">
        <v>783.3</v>
      </c>
      <c r="S46" s="235">
        <v>108866</v>
      </c>
      <c r="T46" s="254">
        <v>101430050.18000001</v>
      </c>
      <c r="U46" s="186">
        <v>931.7</v>
      </c>
      <c r="V46" s="236">
        <v>7.86</v>
      </c>
    </row>
    <row r="47" spans="1:22">
      <c r="A47" s="81">
        <v>5</v>
      </c>
      <c r="B47" s="80" t="s">
        <v>112</v>
      </c>
      <c r="C47" s="235">
        <v>107172</v>
      </c>
      <c r="D47" s="254">
        <v>116586955.34999999</v>
      </c>
      <c r="E47" s="186">
        <v>1087.8499999999999</v>
      </c>
      <c r="F47" s="186">
        <v>1023.43</v>
      </c>
      <c r="G47" s="235">
        <v>31120</v>
      </c>
      <c r="H47" s="254">
        <v>20240143.010000002</v>
      </c>
      <c r="I47" s="186">
        <v>650.39</v>
      </c>
      <c r="J47" s="186">
        <v>577.65</v>
      </c>
      <c r="K47" s="235">
        <v>10588</v>
      </c>
      <c r="L47" s="254">
        <v>5866866.1799999997</v>
      </c>
      <c r="M47" s="186">
        <v>554.11</v>
      </c>
      <c r="N47" s="186">
        <v>485.75</v>
      </c>
      <c r="O47" s="235">
        <v>47</v>
      </c>
      <c r="P47" s="254">
        <v>36501.85</v>
      </c>
      <c r="Q47" s="186">
        <v>776.64</v>
      </c>
      <c r="R47" s="186">
        <v>783.3</v>
      </c>
      <c r="S47" s="235">
        <v>148927</v>
      </c>
      <c r="T47" s="254">
        <v>142730466.38999999</v>
      </c>
      <c r="U47" s="186">
        <v>958.39</v>
      </c>
      <c r="V47" s="236">
        <v>10.76</v>
      </c>
    </row>
    <row r="48" spans="1:22">
      <c r="A48" s="81">
        <v>6</v>
      </c>
      <c r="B48" s="80" t="s">
        <v>113</v>
      </c>
      <c r="C48" s="235">
        <v>147387</v>
      </c>
      <c r="D48" s="254">
        <v>130922468.23</v>
      </c>
      <c r="E48" s="186">
        <v>888.29</v>
      </c>
      <c r="F48" s="186">
        <v>717.85</v>
      </c>
      <c r="G48" s="235">
        <v>38390</v>
      </c>
      <c r="H48" s="254">
        <v>26736565.079999998</v>
      </c>
      <c r="I48" s="186">
        <v>696.45</v>
      </c>
      <c r="J48" s="186">
        <v>590.14</v>
      </c>
      <c r="K48" s="235">
        <v>11851</v>
      </c>
      <c r="L48" s="254">
        <v>6289775.6900000004</v>
      </c>
      <c r="M48" s="186">
        <v>530.74</v>
      </c>
      <c r="N48" s="186">
        <v>484.95</v>
      </c>
      <c r="O48" s="235">
        <v>42</v>
      </c>
      <c r="P48" s="254">
        <v>32311.3</v>
      </c>
      <c r="Q48" s="186">
        <v>769.32</v>
      </c>
      <c r="R48" s="186">
        <v>783.3</v>
      </c>
      <c r="S48" s="235">
        <v>197670</v>
      </c>
      <c r="T48" s="254">
        <v>163981120.30000001</v>
      </c>
      <c r="U48" s="186">
        <v>829.57</v>
      </c>
      <c r="V48" s="236">
        <v>14.28</v>
      </c>
    </row>
    <row r="49" spans="1:22">
      <c r="A49" s="81">
        <v>7</v>
      </c>
      <c r="B49" s="80" t="s">
        <v>114</v>
      </c>
      <c r="C49" s="235">
        <v>146338</v>
      </c>
      <c r="D49" s="254">
        <v>110185813.69</v>
      </c>
      <c r="E49" s="186">
        <v>752.95</v>
      </c>
      <c r="F49" s="186">
        <v>593.88</v>
      </c>
      <c r="G49" s="235">
        <v>38674</v>
      </c>
      <c r="H49" s="254">
        <v>27638925.350000001</v>
      </c>
      <c r="I49" s="186">
        <v>714.66</v>
      </c>
      <c r="J49" s="186">
        <v>588.69000000000005</v>
      </c>
      <c r="K49" s="235">
        <v>10491</v>
      </c>
      <c r="L49" s="254">
        <v>5348231.62</v>
      </c>
      <c r="M49" s="186">
        <v>509.79</v>
      </c>
      <c r="N49" s="186">
        <v>481.7</v>
      </c>
      <c r="O49" s="235">
        <v>21</v>
      </c>
      <c r="P49" s="254">
        <v>16449.3</v>
      </c>
      <c r="Q49" s="186">
        <v>783.3</v>
      </c>
      <c r="R49" s="186">
        <v>783.3</v>
      </c>
      <c r="S49" s="235">
        <v>195524</v>
      </c>
      <c r="T49" s="254">
        <v>143189419.96000001</v>
      </c>
      <c r="U49" s="186">
        <v>732.34</v>
      </c>
      <c r="V49" s="236">
        <v>14.12</v>
      </c>
    </row>
    <row r="50" spans="1:22">
      <c r="A50" s="81">
        <v>8</v>
      </c>
      <c r="B50" s="80" t="s">
        <v>115</v>
      </c>
      <c r="C50" s="235">
        <v>161572</v>
      </c>
      <c r="D50" s="254">
        <v>111688253.13</v>
      </c>
      <c r="E50" s="186">
        <v>691.26</v>
      </c>
      <c r="F50" s="186">
        <v>565.41999999999996</v>
      </c>
      <c r="G50" s="235">
        <v>56000</v>
      </c>
      <c r="H50" s="254">
        <v>38994906.68</v>
      </c>
      <c r="I50" s="186">
        <v>696.34</v>
      </c>
      <c r="J50" s="186">
        <v>567.56000000000006</v>
      </c>
      <c r="K50" s="235">
        <v>11330</v>
      </c>
      <c r="L50" s="254">
        <v>5481911.8799999999</v>
      </c>
      <c r="M50" s="186">
        <v>483.84</v>
      </c>
      <c r="N50" s="186">
        <v>428.05</v>
      </c>
      <c r="O50" s="235">
        <v>20</v>
      </c>
      <c r="P50" s="254">
        <v>15744.4</v>
      </c>
      <c r="Q50" s="186">
        <v>787.22</v>
      </c>
      <c r="R50" s="186">
        <v>783.3</v>
      </c>
      <c r="S50" s="235">
        <v>228922</v>
      </c>
      <c r="T50" s="254">
        <v>156180816.09</v>
      </c>
      <c r="U50" s="186">
        <v>682.24</v>
      </c>
      <c r="V50" s="236">
        <v>16.54</v>
      </c>
    </row>
    <row r="51" spans="1:22">
      <c r="A51" s="81">
        <v>9</v>
      </c>
      <c r="B51" s="80" t="s">
        <v>116</v>
      </c>
      <c r="C51" s="235">
        <v>134233</v>
      </c>
      <c r="D51" s="254">
        <v>85508480.260000005</v>
      </c>
      <c r="E51" s="186">
        <v>637.02</v>
      </c>
      <c r="F51" s="186">
        <v>494.7</v>
      </c>
      <c r="G51" s="235">
        <v>60251</v>
      </c>
      <c r="H51" s="254">
        <v>40828619.359999999</v>
      </c>
      <c r="I51" s="186">
        <v>677.64</v>
      </c>
      <c r="J51" s="186">
        <v>548.73</v>
      </c>
      <c r="K51" s="235">
        <v>8090</v>
      </c>
      <c r="L51" s="254">
        <v>3889299.02</v>
      </c>
      <c r="M51" s="186">
        <v>480.75</v>
      </c>
      <c r="N51" s="186">
        <v>383</v>
      </c>
      <c r="O51" s="235">
        <v>5</v>
      </c>
      <c r="P51" s="254">
        <v>3916.5</v>
      </c>
      <c r="Q51" s="186">
        <v>783.3</v>
      </c>
      <c r="R51" s="186">
        <v>783.3</v>
      </c>
      <c r="S51" s="235">
        <v>202579</v>
      </c>
      <c r="T51" s="254">
        <v>130230315.14</v>
      </c>
      <c r="U51" s="186">
        <v>642.86</v>
      </c>
      <c r="V51" s="236">
        <v>14.63</v>
      </c>
    </row>
    <row r="52" spans="1:22">
      <c r="A52" s="81">
        <v>10</v>
      </c>
      <c r="B52" s="80" t="s">
        <v>124</v>
      </c>
      <c r="C52" s="235">
        <v>79996</v>
      </c>
      <c r="D52" s="254">
        <v>48114019.140000001</v>
      </c>
      <c r="E52" s="186">
        <v>601.46</v>
      </c>
      <c r="F52" s="186">
        <v>428.05</v>
      </c>
      <c r="G52" s="235">
        <v>47835</v>
      </c>
      <c r="H52" s="254">
        <v>31952426.199999999</v>
      </c>
      <c r="I52" s="186">
        <v>667.97</v>
      </c>
      <c r="J52" s="186">
        <v>530.94000000000005</v>
      </c>
      <c r="K52" s="235">
        <v>5136</v>
      </c>
      <c r="L52" s="254">
        <v>2524880.6</v>
      </c>
      <c r="M52" s="186">
        <v>491.6</v>
      </c>
      <c r="N52" s="186">
        <v>360</v>
      </c>
      <c r="O52" s="235">
        <v>4</v>
      </c>
      <c r="P52" s="254">
        <v>2741.55</v>
      </c>
      <c r="Q52" s="186">
        <v>685.39</v>
      </c>
      <c r="R52" s="186">
        <v>783.3</v>
      </c>
      <c r="S52" s="235">
        <v>132971</v>
      </c>
      <c r="T52" s="254">
        <v>82594067.489999995</v>
      </c>
      <c r="U52" s="186">
        <v>621.14</v>
      </c>
      <c r="V52" s="236">
        <v>9.6</v>
      </c>
    </row>
    <row r="53" spans="1:22">
      <c r="A53" s="81">
        <v>11</v>
      </c>
      <c r="B53" s="80" t="s">
        <v>125</v>
      </c>
      <c r="C53" s="235">
        <v>24148</v>
      </c>
      <c r="D53" s="254">
        <v>14495174.560000001</v>
      </c>
      <c r="E53" s="186">
        <v>600.26</v>
      </c>
      <c r="F53" s="186">
        <v>379.7</v>
      </c>
      <c r="G53" s="235">
        <v>18454</v>
      </c>
      <c r="H53" s="254">
        <v>12298785.529999999</v>
      </c>
      <c r="I53" s="186">
        <v>666.46</v>
      </c>
      <c r="J53" s="186">
        <v>530.34</v>
      </c>
      <c r="K53" s="235">
        <v>2411</v>
      </c>
      <c r="L53" s="254">
        <v>1156238.6399999999</v>
      </c>
      <c r="M53" s="186">
        <v>479.57</v>
      </c>
      <c r="N53" s="186">
        <v>360</v>
      </c>
      <c r="O53" s="235">
        <v>0</v>
      </c>
      <c r="P53" s="254">
        <v>0</v>
      </c>
      <c r="Q53" s="186">
        <v>0</v>
      </c>
      <c r="R53" s="186" t="s">
        <v>491</v>
      </c>
      <c r="S53" s="235">
        <v>45013</v>
      </c>
      <c r="T53" s="254">
        <v>27950198.73</v>
      </c>
      <c r="U53" s="186">
        <v>620.94000000000005</v>
      </c>
      <c r="V53" s="236">
        <v>3.25</v>
      </c>
    </row>
    <row r="54" spans="1:22">
      <c r="A54" s="81">
        <v>12</v>
      </c>
      <c r="B54" s="80" t="s">
        <v>126</v>
      </c>
      <c r="C54" s="235">
        <v>6762</v>
      </c>
      <c r="D54" s="254">
        <v>3870190.13</v>
      </c>
      <c r="E54" s="186">
        <v>572.34</v>
      </c>
      <c r="F54" s="186">
        <v>360</v>
      </c>
      <c r="G54" s="235">
        <v>5060</v>
      </c>
      <c r="H54" s="254">
        <v>3383792.19</v>
      </c>
      <c r="I54" s="186">
        <v>668.73</v>
      </c>
      <c r="J54" s="186">
        <v>530.33000000000004</v>
      </c>
      <c r="K54" s="235">
        <v>630</v>
      </c>
      <c r="L54" s="254">
        <v>321372.36</v>
      </c>
      <c r="M54" s="186">
        <v>510.11</v>
      </c>
      <c r="N54" s="186">
        <v>360</v>
      </c>
      <c r="O54" s="235">
        <v>0</v>
      </c>
      <c r="P54" s="254">
        <v>0</v>
      </c>
      <c r="Q54" s="186">
        <v>0</v>
      </c>
      <c r="R54" s="186" t="s">
        <v>491</v>
      </c>
      <c r="S54" s="235">
        <v>12452</v>
      </c>
      <c r="T54" s="254">
        <v>7575354.6799999997</v>
      </c>
      <c r="U54" s="186">
        <v>608.36</v>
      </c>
      <c r="V54" s="236">
        <v>0.9</v>
      </c>
    </row>
    <row r="55" spans="1:22" ht="15.75" thickBot="1">
      <c r="A55" s="159">
        <v>13</v>
      </c>
      <c r="B55" s="237" t="s">
        <v>93</v>
      </c>
      <c r="C55" s="238">
        <v>256</v>
      </c>
      <c r="D55" s="255">
        <v>217833.25</v>
      </c>
      <c r="E55" s="239">
        <v>850.91</v>
      </c>
      <c r="F55" s="239">
        <v>708.27</v>
      </c>
      <c r="G55" s="238">
        <v>38</v>
      </c>
      <c r="H55" s="255">
        <v>24647.79</v>
      </c>
      <c r="I55" s="239">
        <v>648.63</v>
      </c>
      <c r="J55" s="239">
        <v>574</v>
      </c>
      <c r="K55" s="238">
        <v>3</v>
      </c>
      <c r="L55" s="255">
        <v>2899.62</v>
      </c>
      <c r="M55" s="239">
        <v>966.54</v>
      </c>
      <c r="N55" s="239">
        <v>554.96</v>
      </c>
      <c r="O55" s="238">
        <v>0</v>
      </c>
      <c r="P55" s="255">
        <v>0</v>
      </c>
      <c r="Q55" s="239">
        <v>0</v>
      </c>
      <c r="R55" s="239" t="s">
        <v>491</v>
      </c>
      <c r="S55" s="238">
        <v>297</v>
      </c>
      <c r="T55" s="255">
        <v>245380.66</v>
      </c>
      <c r="U55" s="239">
        <v>826.2</v>
      </c>
      <c r="V55" s="240">
        <v>0.02</v>
      </c>
    </row>
    <row r="56" spans="1:22" ht="16.5" thickBot="1">
      <c r="A56" s="241"/>
      <c r="B56" s="242" t="s">
        <v>621</v>
      </c>
      <c r="C56" s="243">
        <v>924127</v>
      </c>
      <c r="D56" s="244">
        <v>743436007.73000002</v>
      </c>
      <c r="E56" s="243">
        <v>804.47</v>
      </c>
      <c r="F56" s="243">
        <v>635.9</v>
      </c>
      <c r="G56" s="243">
        <v>371876</v>
      </c>
      <c r="H56" s="244">
        <v>241520052.72</v>
      </c>
      <c r="I56" s="245">
        <v>649.46</v>
      </c>
      <c r="J56" s="245">
        <v>549.54</v>
      </c>
      <c r="K56" s="243">
        <v>87703</v>
      </c>
      <c r="L56" s="244">
        <v>47538853.140000001</v>
      </c>
      <c r="M56" s="245">
        <v>542.04</v>
      </c>
      <c r="N56" s="245">
        <v>473</v>
      </c>
      <c r="O56" s="243">
        <v>704</v>
      </c>
      <c r="P56" s="244">
        <v>549291.05000000005</v>
      </c>
      <c r="Q56" s="245">
        <v>780.24</v>
      </c>
      <c r="R56" s="245">
        <v>783.3</v>
      </c>
      <c r="S56" s="243">
        <v>1384410</v>
      </c>
      <c r="T56" s="244">
        <v>1033044204.64</v>
      </c>
      <c r="U56" s="245">
        <v>746.2</v>
      </c>
      <c r="V56" s="246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sqref="A1:I1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65" t="s">
        <v>688</v>
      </c>
      <c r="B1" s="365"/>
      <c r="C1" s="365"/>
      <c r="D1" s="365"/>
      <c r="E1" s="365"/>
      <c r="F1" s="365"/>
      <c r="G1" s="365"/>
      <c r="H1" s="365"/>
      <c r="I1" s="365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6" t="s">
        <v>127</v>
      </c>
      <c r="J3" s="206" t="s">
        <v>588</v>
      </c>
      <c r="K3" s="206" t="s">
        <v>589</v>
      </c>
      <c r="L3" s="206" t="s">
        <v>590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350188</v>
      </c>
      <c r="F4" s="66">
        <v>15533</v>
      </c>
      <c r="G4" s="66">
        <v>111786</v>
      </c>
      <c r="H4" s="66">
        <v>0</v>
      </c>
      <c r="I4" s="73">
        <v>510137274.63</v>
      </c>
      <c r="J4" s="73">
        <v>16759822.140000001</v>
      </c>
      <c r="K4" s="73">
        <v>33221209.98</v>
      </c>
      <c r="L4" s="73">
        <v>560118306.75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350188</v>
      </c>
      <c r="F5" s="43">
        <v>15533</v>
      </c>
      <c r="G5" s="43">
        <v>111786</v>
      </c>
      <c r="H5" s="43">
        <v>0</v>
      </c>
      <c r="I5" s="44">
        <v>510137274.63</v>
      </c>
      <c r="J5" s="44">
        <v>16759822.140000001</v>
      </c>
      <c r="K5" s="44">
        <v>33221209.98</v>
      </c>
      <c r="L5" s="44">
        <v>560118306.75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12732</v>
      </c>
      <c r="F6" s="66">
        <v>0</v>
      </c>
      <c r="G6" s="66">
        <v>2830</v>
      </c>
      <c r="H6" s="66">
        <v>0</v>
      </c>
      <c r="I6" s="73">
        <v>1140925.1499999999</v>
      </c>
      <c r="J6" s="73">
        <v>0</v>
      </c>
      <c r="K6" s="73">
        <v>0</v>
      </c>
      <c r="L6" s="73">
        <v>1140925.1499999999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12732</v>
      </c>
      <c r="F7" s="43">
        <v>0</v>
      </c>
      <c r="G7" s="43">
        <v>2830</v>
      </c>
      <c r="H7" s="43">
        <v>0</v>
      </c>
      <c r="I7" s="44">
        <v>1140925.1499999999</v>
      </c>
      <c r="J7" s="44">
        <v>0</v>
      </c>
      <c r="K7" s="44">
        <v>0</v>
      </c>
      <c r="L7" s="44">
        <v>1140925.1499999999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18587</v>
      </c>
      <c r="F8" s="66">
        <v>0</v>
      </c>
      <c r="G8" s="66">
        <v>7200</v>
      </c>
      <c r="H8" s="66">
        <v>0</v>
      </c>
      <c r="I8" s="73">
        <v>3019679.63</v>
      </c>
      <c r="J8" s="73">
        <v>0</v>
      </c>
      <c r="K8" s="73">
        <v>0</v>
      </c>
      <c r="L8" s="73">
        <v>3019679.63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18587</v>
      </c>
      <c r="F9" s="43">
        <v>0</v>
      </c>
      <c r="G9" s="43">
        <v>7200</v>
      </c>
      <c r="H9" s="43">
        <v>0</v>
      </c>
      <c r="I9" s="44">
        <v>3019679.63</v>
      </c>
      <c r="J9" s="44">
        <v>0</v>
      </c>
      <c r="K9" s="44">
        <v>0</v>
      </c>
      <c r="L9" s="44">
        <v>3019679.63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51024</v>
      </c>
      <c r="F10" s="66">
        <v>2520</v>
      </c>
      <c r="G10" s="66">
        <v>21946</v>
      </c>
      <c r="H10" s="66">
        <v>0</v>
      </c>
      <c r="I10" s="73">
        <v>77581499.989999995</v>
      </c>
      <c r="J10" s="73">
        <v>5748646.1100000003</v>
      </c>
      <c r="K10" s="73">
        <v>2853369.98</v>
      </c>
      <c r="L10" s="73">
        <v>86183516.079999998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15098</v>
      </c>
      <c r="F11" s="43">
        <v>759</v>
      </c>
      <c r="G11" s="43">
        <v>6738</v>
      </c>
      <c r="H11" s="43">
        <v>0</v>
      </c>
      <c r="I11" s="44">
        <v>15501216.65</v>
      </c>
      <c r="J11" s="44">
        <v>478303.42</v>
      </c>
      <c r="K11" s="44">
        <v>731666.3</v>
      </c>
      <c r="L11" s="44">
        <v>16711186.369999999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15924</v>
      </c>
      <c r="F12" s="43">
        <v>511</v>
      </c>
      <c r="G12" s="43">
        <v>8272</v>
      </c>
      <c r="H12" s="43">
        <v>0</v>
      </c>
      <c r="I12" s="44">
        <v>27549926.149999999</v>
      </c>
      <c r="J12" s="44">
        <v>2575710.81</v>
      </c>
      <c r="K12" s="44">
        <v>1196516.07</v>
      </c>
      <c r="L12" s="44">
        <v>31322153.030000001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20002</v>
      </c>
      <c r="F13" s="43">
        <v>1250</v>
      </c>
      <c r="G13" s="43">
        <v>6936</v>
      </c>
      <c r="H13" s="43">
        <v>0</v>
      </c>
      <c r="I13" s="44">
        <v>34530357.189999998</v>
      </c>
      <c r="J13" s="44">
        <v>2694631.88</v>
      </c>
      <c r="K13" s="44">
        <v>925187.61</v>
      </c>
      <c r="L13" s="44">
        <v>38150176.68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4947</v>
      </c>
      <c r="F14" s="66">
        <v>407</v>
      </c>
      <c r="G14" s="66">
        <v>1678</v>
      </c>
      <c r="H14" s="66">
        <v>0</v>
      </c>
      <c r="I14" s="73">
        <v>7884925.0099999998</v>
      </c>
      <c r="J14" s="73">
        <v>388510.76</v>
      </c>
      <c r="K14" s="73">
        <v>270095.71000000002</v>
      </c>
      <c r="L14" s="73">
        <v>8543531.4800000004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2589</v>
      </c>
      <c r="F15" s="43">
        <v>242</v>
      </c>
      <c r="G15" s="43">
        <v>718</v>
      </c>
      <c r="H15" s="43">
        <v>0</v>
      </c>
      <c r="I15" s="44">
        <v>4219490.95</v>
      </c>
      <c r="J15" s="44">
        <v>249279.35999999999</v>
      </c>
      <c r="K15" s="44">
        <v>32818.39</v>
      </c>
      <c r="L15" s="44">
        <v>4501588.7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521</v>
      </c>
      <c r="F16" s="43">
        <v>64</v>
      </c>
      <c r="G16" s="43">
        <v>189</v>
      </c>
      <c r="H16" s="43">
        <v>0</v>
      </c>
      <c r="I16" s="44">
        <v>646946.41</v>
      </c>
      <c r="J16" s="44">
        <v>15674.96</v>
      </c>
      <c r="K16" s="44">
        <v>38516.620000000003</v>
      </c>
      <c r="L16" s="44">
        <v>701137.99</v>
      </c>
    </row>
    <row r="17" spans="1:12" s="53" customFormat="1" ht="15.75">
      <c r="A17" s="66"/>
      <c r="B17" s="138" t="s">
        <v>401</v>
      </c>
      <c r="C17" s="138" t="s">
        <v>432</v>
      </c>
      <c r="D17" s="138" t="s">
        <v>402</v>
      </c>
      <c r="E17" s="138">
        <v>662</v>
      </c>
      <c r="F17" s="138">
        <v>39</v>
      </c>
      <c r="G17" s="138">
        <v>348</v>
      </c>
      <c r="H17" s="138">
        <v>0</v>
      </c>
      <c r="I17" s="139">
        <v>1118994.1000000001</v>
      </c>
      <c r="J17" s="139">
        <v>32793.760000000002</v>
      </c>
      <c r="K17" s="139">
        <v>72607.199999999997</v>
      </c>
      <c r="L17" s="139">
        <v>1224395.06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8</v>
      </c>
      <c r="G18" s="43">
        <v>32</v>
      </c>
      <c r="H18" s="43">
        <v>0</v>
      </c>
      <c r="I18" s="44">
        <v>105370.88</v>
      </c>
      <c r="J18" s="44">
        <v>4493.2700000000004</v>
      </c>
      <c r="K18" s="44">
        <v>7168.87</v>
      </c>
      <c r="L18" s="44">
        <v>117033.02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1024</v>
      </c>
      <c r="F19" s="43">
        <v>46</v>
      </c>
      <c r="G19" s="43">
        <v>334</v>
      </c>
      <c r="H19" s="43">
        <v>0</v>
      </c>
      <c r="I19" s="44">
        <v>1597070.45</v>
      </c>
      <c r="J19" s="44">
        <v>71289.430000000008</v>
      </c>
      <c r="K19" s="44">
        <v>106534.22</v>
      </c>
      <c r="L19" s="44">
        <v>1774894.1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7</v>
      </c>
      <c r="G20" s="43">
        <v>37</v>
      </c>
      <c r="H20" s="43">
        <v>0</v>
      </c>
      <c r="I20" s="44">
        <v>70140.2</v>
      </c>
      <c r="J20" s="44">
        <v>728.91</v>
      </c>
      <c r="K20" s="44">
        <v>4040.77</v>
      </c>
      <c r="L20" s="44">
        <v>74909.88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10147</v>
      </c>
      <c r="F23" s="66">
        <v>34</v>
      </c>
      <c r="G23" s="66">
        <v>111</v>
      </c>
      <c r="H23" s="66">
        <v>0</v>
      </c>
      <c r="I23" s="73">
        <v>7296703.4199999999</v>
      </c>
      <c r="J23" s="73">
        <v>528533.84</v>
      </c>
      <c r="K23" s="73">
        <v>300449.03000000003</v>
      </c>
      <c r="L23" s="73">
        <v>8125686.29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6683</v>
      </c>
      <c r="F24" s="43">
        <v>28</v>
      </c>
      <c r="G24" s="43">
        <v>89</v>
      </c>
      <c r="H24" s="43">
        <v>0</v>
      </c>
      <c r="I24" s="44">
        <v>5041621.6500000004</v>
      </c>
      <c r="J24" s="44">
        <v>386265.21</v>
      </c>
      <c r="K24" s="44">
        <v>194028.59</v>
      </c>
      <c r="L24" s="44">
        <v>5621915.4500000002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3012</v>
      </c>
      <c r="F25" s="43">
        <v>0</v>
      </c>
      <c r="G25" s="43">
        <v>0</v>
      </c>
      <c r="H25" s="43">
        <v>0</v>
      </c>
      <c r="I25" s="44">
        <v>2004329.25</v>
      </c>
      <c r="J25" s="44">
        <v>124947.86</v>
      </c>
      <c r="K25" s="44">
        <v>96955.12</v>
      </c>
      <c r="L25" s="44">
        <v>2226232.23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452</v>
      </c>
      <c r="F26" s="43">
        <v>6</v>
      </c>
      <c r="G26" s="43">
        <v>22</v>
      </c>
      <c r="H26" s="43">
        <v>0</v>
      </c>
      <c r="I26" s="44">
        <v>250752.52</v>
      </c>
      <c r="J26" s="44">
        <v>17320.77</v>
      </c>
      <c r="K26" s="44">
        <v>9465.32</v>
      </c>
      <c r="L26" s="44">
        <v>277538.61</v>
      </c>
    </row>
    <row r="27" spans="1:12">
      <c r="A27" s="66">
        <v>1</v>
      </c>
      <c r="B27" s="66" t="s">
        <v>651</v>
      </c>
      <c r="C27" s="66"/>
      <c r="D27" s="66" t="s">
        <v>651</v>
      </c>
      <c r="E27" s="66">
        <v>894676</v>
      </c>
      <c r="F27" s="66">
        <v>77120</v>
      </c>
      <c r="G27" s="66">
        <v>267064</v>
      </c>
      <c r="H27" s="66">
        <v>0</v>
      </c>
      <c r="I27" s="73">
        <v>234396497.74000001</v>
      </c>
      <c r="J27" s="73">
        <v>8928269.0700000003</v>
      </c>
      <c r="K27" s="73">
        <v>13529164.560000001</v>
      </c>
      <c r="L27" s="73">
        <v>256853931.37</v>
      </c>
    </row>
    <row r="28" spans="1:12" s="53" customFormat="1" ht="15.75">
      <c r="A28" s="66"/>
      <c r="B28" s="138" t="s">
        <v>651</v>
      </c>
      <c r="C28" s="138" t="s">
        <v>438</v>
      </c>
      <c r="D28" s="138" t="s">
        <v>625</v>
      </c>
      <c r="E28" s="138">
        <v>22</v>
      </c>
      <c r="F28" s="138">
        <v>0</v>
      </c>
      <c r="G28" s="138">
        <v>5</v>
      </c>
      <c r="H28" s="138">
        <v>0</v>
      </c>
      <c r="I28" s="139">
        <v>26079.21</v>
      </c>
      <c r="J28" s="139">
        <v>616.84</v>
      </c>
      <c r="K28" s="139">
        <v>1790.12</v>
      </c>
      <c r="L28" s="139">
        <v>28486.17</v>
      </c>
    </row>
    <row r="29" spans="1:12">
      <c r="A29" s="66"/>
      <c r="B29" s="43" t="s">
        <v>651</v>
      </c>
      <c r="C29" s="43" t="s">
        <v>291</v>
      </c>
      <c r="D29" s="43" t="s">
        <v>596</v>
      </c>
      <c r="E29" s="43">
        <v>4045</v>
      </c>
      <c r="F29" s="43">
        <v>351</v>
      </c>
      <c r="G29" s="43">
        <v>1062</v>
      </c>
      <c r="H29" s="43">
        <v>0</v>
      </c>
      <c r="I29" s="44">
        <v>2199967.31</v>
      </c>
      <c r="J29" s="44">
        <v>229196.63</v>
      </c>
      <c r="K29" s="44">
        <v>118244.35</v>
      </c>
      <c r="L29" s="44">
        <v>2547408.29</v>
      </c>
    </row>
    <row r="30" spans="1:12">
      <c r="A30" s="66"/>
      <c r="B30" s="43" t="s">
        <v>651</v>
      </c>
      <c r="C30" s="43" t="s">
        <v>292</v>
      </c>
      <c r="D30" s="43" t="s">
        <v>597</v>
      </c>
      <c r="E30" s="43">
        <v>20626</v>
      </c>
      <c r="F30" s="43">
        <v>2780</v>
      </c>
      <c r="G30" s="43">
        <v>7147</v>
      </c>
      <c r="H30" s="43">
        <v>0</v>
      </c>
      <c r="I30" s="44">
        <v>7456195.9500000002</v>
      </c>
      <c r="J30" s="44">
        <v>318979.38</v>
      </c>
      <c r="K30" s="44">
        <v>428238.35</v>
      </c>
      <c r="L30" s="44">
        <v>8203413.6799999997</v>
      </c>
    </row>
    <row r="31" spans="1:12">
      <c r="A31" s="66"/>
      <c r="B31" s="43" t="s">
        <v>651</v>
      </c>
      <c r="C31" s="43" t="s">
        <v>379</v>
      </c>
      <c r="D31" s="43" t="s">
        <v>598</v>
      </c>
      <c r="E31" s="43">
        <v>2988</v>
      </c>
      <c r="F31" s="43">
        <v>368</v>
      </c>
      <c r="G31" s="43">
        <v>1108</v>
      </c>
      <c r="H31" s="43">
        <v>0</v>
      </c>
      <c r="I31" s="44">
        <v>883002.39</v>
      </c>
      <c r="J31" s="44">
        <v>10497.49</v>
      </c>
      <c r="K31" s="44">
        <v>52353.06</v>
      </c>
      <c r="L31" s="44">
        <v>945852.94</v>
      </c>
    </row>
    <row r="32" spans="1:12" s="53" customFormat="1" ht="15.75">
      <c r="A32" s="66"/>
      <c r="B32" s="138" t="s">
        <v>651</v>
      </c>
      <c r="C32" s="138" t="s">
        <v>293</v>
      </c>
      <c r="D32" s="138" t="s">
        <v>599</v>
      </c>
      <c r="E32" s="138">
        <v>1947</v>
      </c>
      <c r="F32" s="138">
        <v>48</v>
      </c>
      <c r="G32" s="138">
        <v>674</v>
      </c>
      <c r="H32" s="138">
        <v>0</v>
      </c>
      <c r="I32" s="139">
        <v>481695.11</v>
      </c>
      <c r="J32" s="139">
        <v>8693.6</v>
      </c>
      <c r="K32" s="139">
        <v>28380.2</v>
      </c>
      <c r="L32" s="139">
        <v>518768.91</v>
      </c>
    </row>
    <row r="33" spans="1:12">
      <c r="A33" s="66"/>
      <c r="B33" s="43" t="s">
        <v>651</v>
      </c>
      <c r="C33" s="43" t="s">
        <v>294</v>
      </c>
      <c r="D33" s="43" t="s">
        <v>600</v>
      </c>
      <c r="E33" s="43">
        <v>23412</v>
      </c>
      <c r="F33" s="43">
        <v>293</v>
      </c>
      <c r="G33" s="43">
        <v>4548</v>
      </c>
      <c r="H33" s="43">
        <v>0</v>
      </c>
      <c r="I33" s="44">
        <v>7039334</v>
      </c>
      <c r="J33" s="44">
        <v>353129.2</v>
      </c>
      <c r="K33" s="44">
        <v>401190.32</v>
      </c>
      <c r="L33" s="44">
        <v>7793653.5199999996</v>
      </c>
    </row>
    <row r="34" spans="1:12">
      <c r="A34" s="66"/>
      <c r="B34" s="43" t="s">
        <v>651</v>
      </c>
      <c r="C34" s="43" t="s">
        <v>295</v>
      </c>
      <c r="D34" s="43" t="s">
        <v>601</v>
      </c>
      <c r="E34" s="43">
        <v>24010</v>
      </c>
      <c r="F34" s="43">
        <v>335</v>
      </c>
      <c r="G34" s="43">
        <v>6362</v>
      </c>
      <c r="H34" s="43">
        <v>0</v>
      </c>
      <c r="I34" s="44">
        <v>7247053.5700000003</v>
      </c>
      <c r="J34" s="44">
        <v>286572.33</v>
      </c>
      <c r="K34" s="44">
        <v>417967.24</v>
      </c>
      <c r="L34" s="44">
        <v>7951593.1399999997</v>
      </c>
    </row>
    <row r="35" spans="1:12">
      <c r="A35" s="66"/>
      <c r="B35" s="43" t="s">
        <v>651</v>
      </c>
      <c r="C35" s="43" t="s">
        <v>296</v>
      </c>
      <c r="D35" s="43" t="s">
        <v>602</v>
      </c>
      <c r="E35" s="43">
        <v>4012</v>
      </c>
      <c r="F35" s="43">
        <v>61</v>
      </c>
      <c r="G35" s="43">
        <v>698</v>
      </c>
      <c r="H35" s="43">
        <v>0</v>
      </c>
      <c r="I35" s="44">
        <v>1636045.8</v>
      </c>
      <c r="J35" s="44">
        <v>154453.86000000002</v>
      </c>
      <c r="K35" s="44">
        <v>88896.56</v>
      </c>
      <c r="L35" s="44">
        <v>1879396.22</v>
      </c>
    </row>
    <row r="36" spans="1:12">
      <c r="A36" s="66"/>
      <c r="B36" s="43" t="s">
        <v>651</v>
      </c>
      <c r="C36" s="43" t="s">
        <v>444</v>
      </c>
      <c r="D36" s="43" t="s">
        <v>652</v>
      </c>
      <c r="E36" s="43">
        <v>2461</v>
      </c>
      <c r="F36" s="43">
        <v>479</v>
      </c>
      <c r="G36" s="43">
        <v>931</v>
      </c>
      <c r="H36" s="43">
        <v>0</v>
      </c>
      <c r="I36" s="44">
        <v>454218.42</v>
      </c>
      <c r="J36" s="44">
        <v>378.4</v>
      </c>
      <c r="K36" s="44">
        <v>27229.58</v>
      </c>
      <c r="L36" s="44">
        <v>481826.4</v>
      </c>
    </row>
    <row r="37" spans="1:12">
      <c r="A37" s="66"/>
      <c r="B37" s="43" t="s">
        <v>651</v>
      </c>
      <c r="C37" s="43" t="s">
        <v>297</v>
      </c>
      <c r="D37" s="43" t="s">
        <v>603</v>
      </c>
      <c r="E37" s="43">
        <v>1025</v>
      </c>
      <c r="F37" s="43">
        <v>0</v>
      </c>
      <c r="G37" s="43">
        <v>574</v>
      </c>
      <c r="H37" s="43">
        <v>0</v>
      </c>
      <c r="I37" s="44">
        <v>674389.63</v>
      </c>
      <c r="J37" s="44">
        <v>44968.44</v>
      </c>
      <c r="K37" s="44">
        <v>37765.279999999999</v>
      </c>
      <c r="L37" s="44">
        <v>757123.35</v>
      </c>
    </row>
    <row r="38" spans="1:12">
      <c r="A38" s="66"/>
      <c r="B38" s="43" t="s">
        <v>651</v>
      </c>
      <c r="C38" s="43" t="s">
        <v>298</v>
      </c>
      <c r="D38" s="43" t="s">
        <v>604</v>
      </c>
      <c r="E38" s="43">
        <v>172687</v>
      </c>
      <c r="F38" s="43">
        <v>1561</v>
      </c>
      <c r="G38" s="43">
        <v>25207</v>
      </c>
      <c r="H38" s="43">
        <v>0</v>
      </c>
      <c r="I38" s="44">
        <v>35886787.030000001</v>
      </c>
      <c r="J38" s="44">
        <v>409636.61</v>
      </c>
      <c r="K38" s="44">
        <v>2128428.41</v>
      </c>
      <c r="L38" s="44">
        <v>38424852.049999997</v>
      </c>
    </row>
    <row r="39" spans="1:12">
      <c r="A39" s="66"/>
      <c r="B39" s="43" t="s">
        <v>651</v>
      </c>
      <c r="C39" s="43" t="s">
        <v>299</v>
      </c>
      <c r="D39" s="43" t="s">
        <v>605</v>
      </c>
      <c r="E39" s="43">
        <v>12525</v>
      </c>
      <c r="F39" s="43">
        <v>0</v>
      </c>
      <c r="G39" s="43">
        <v>3005</v>
      </c>
      <c r="H39" s="43">
        <v>0</v>
      </c>
      <c r="I39" s="44">
        <v>1073833.55</v>
      </c>
      <c r="J39" s="44">
        <v>14.91</v>
      </c>
      <c r="K39" s="44">
        <v>63508.86</v>
      </c>
      <c r="L39" s="44">
        <v>1137357.32</v>
      </c>
    </row>
    <row r="40" spans="1:12">
      <c r="A40" s="66"/>
      <c r="B40" s="43" t="s">
        <v>651</v>
      </c>
      <c r="C40" s="43" t="s">
        <v>300</v>
      </c>
      <c r="D40" s="43" t="s">
        <v>606</v>
      </c>
      <c r="E40" s="43">
        <v>5689</v>
      </c>
      <c r="F40" s="43">
        <v>71</v>
      </c>
      <c r="G40" s="43">
        <v>1012</v>
      </c>
      <c r="H40" s="43">
        <v>0</v>
      </c>
      <c r="I40" s="44">
        <v>657090.34</v>
      </c>
      <c r="J40" s="44">
        <v>95.42</v>
      </c>
      <c r="K40" s="44">
        <v>39416.33</v>
      </c>
      <c r="L40" s="44">
        <v>696602.09</v>
      </c>
    </row>
    <row r="41" spans="1:12">
      <c r="A41" s="66"/>
      <c r="B41" s="43" t="s">
        <v>651</v>
      </c>
      <c r="C41" s="43" t="s">
        <v>301</v>
      </c>
      <c r="D41" s="43" t="s">
        <v>607</v>
      </c>
      <c r="E41" s="43">
        <v>27195</v>
      </c>
      <c r="F41" s="43">
        <v>946</v>
      </c>
      <c r="G41" s="43">
        <v>8659</v>
      </c>
      <c r="H41" s="43">
        <v>0</v>
      </c>
      <c r="I41" s="44">
        <v>3707988.62</v>
      </c>
      <c r="J41" s="44">
        <v>0</v>
      </c>
      <c r="K41" s="44">
        <v>222318.53</v>
      </c>
      <c r="L41" s="44">
        <v>3930307.15</v>
      </c>
    </row>
    <row r="42" spans="1:12">
      <c r="A42" s="66"/>
      <c r="B42" s="43" t="s">
        <v>651</v>
      </c>
      <c r="C42" s="43" t="s">
        <v>302</v>
      </c>
      <c r="D42" s="43" t="s">
        <v>608</v>
      </c>
      <c r="E42" s="43">
        <v>1360</v>
      </c>
      <c r="F42" s="43">
        <v>22</v>
      </c>
      <c r="G42" s="43">
        <v>211</v>
      </c>
      <c r="H42" s="43">
        <v>0</v>
      </c>
      <c r="I42" s="44">
        <v>382292.71</v>
      </c>
      <c r="J42" s="44">
        <v>21109.65</v>
      </c>
      <c r="K42" s="44">
        <v>21671.21</v>
      </c>
      <c r="L42" s="44">
        <v>425073.57</v>
      </c>
    </row>
    <row r="43" spans="1:12">
      <c r="A43" s="66"/>
      <c r="B43" s="43" t="s">
        <v>651</v>
      </c>
      <c r="C43" s="43" t="s">
        <v>303</v>
      </c>
      <c r="D43" s="43" t="s">
        <v>609</v>
      </c>
      <c r="E43" s="43">
        <v>4734</v>
      </c>
      <c r="F43" s="43">
        <v>117</v>
      </c>
      <c r="G43" s="43">
        <v>1043</v>
      </c>
      <c r="H43" s="43">
        <v>0</v>
      </c>
      <c r="I43" s="44">
        <v>2676580.34</v>
      </c>
      <c r="J43" s="44">
        <v>396869.53</v>
      </c>
      <c r="K43" s="44">
        <v>136783.57</v>
      </c>
      <c r="L43" s="44">
        <v>3210233.44</v>
      </c>
    </row>
    <row r="44" spans="1:12">
      <c r="A44" s="66"/>
      <c r="B44" s="43" t="s">
        <v>651</v>
      </c>
      <c r="C44" s="43" t="s">
        <v>304</v>
      </c>
      <c r="D44" s="43" t="s">
        <v>610</v>
      </c>
      <c r="E44" s="43">
        <v>7208</v>
      </c>
      <c r="F44" s="43">
        <v>452</v>
      </c>
      <c r="G44" s="43">
        <v>3552</v>
      </c>
      <c r="H44" s="43">
        <v>0</v>
      </c>
      <c r="I44" s="44">
        <v>3438293.33</v>
      </c>
      <c r="J44" s="44">
        <v>142088.05000000002</v>
      </c>
      <c r="K44" s="44">
        <v>196055.09</v>
      </c>
      <c r="L44" s="44">
        <v>3776436.47</v>
      </c>
    </row>
    <row r="45" spans="1:12">
      <c r="A45" s="66"/>
      <c r="B45" s="43" t="s">
        <v>651</v>
      </c>
      <c r="C45" s="43" t="s">
        <v>305</v>
      </c>
      <c r="D45" s="43" t="s">
        <v>611</v>
      </c>
      <c r="E45" s="43">
        <v>416700</v>
      </c>
      <c r="F45" s="43">
        <v>58205</v>
      </c>
      <c r="G45" s="43">
        <v>145399</v>
      </c>
      <c r="H45" s="43">
        <v>0</v>
      </c>
      <c r="I45" s="44">
        <v>105793788.81999999</v>
      </c>
      <c r="J45" s="44">
        <v>3303085.6</v>
      </c>
      <c r="K45" s="44">
        <v>6149562.6299999999</v>
      </c>
      <c r="L45" s="44">
        <v>115246437.05</v>
      </c>
    </row>
    <row r="46" spans="1:12">
      <c r="A46" s="66"/>
      <c r="B46" s="43" t="s">
        <v>651</v>
      </c>
      <c r="C46" s="43" t="s">
        <v>306</v>
      </c>
      <c r="D46" s="43" t="s">
        <v>612</v>
      </c>
      <c r="E46" s="43">
        <v>34392</v>
      </c>
      <c r="F46" s="43">
        <v>209</v>
      </c>
      <c r="G46" s="43">
        <v>6124</v>
      </c>
      <c r="H46" s="43">
        <v>0</v>
      </c>
      <c r="I46" s="44">
        <v>12315685.41</v>
      </c>
      <c r="J46" s="44">
        <v>573679.57000000007</v>
      </c>
      <c r="K46" s="44">
        <v>704521.07</v>
      </c>
      <c r="L46" s="44">
        <v>13593886.050000001</v>
      </c>
    </row>
    <row r="47" spans="1:12">
      <c r="A47" s="66"/>
      <c r="B47" s="43" t="s">
        <v>651</v>
      </c>
      <c r="C47" s="43" t="s">
        <v>443</v>
      </c>
      <c r="D47" s="43" t="s">
        <v>613</v>
      </c>
      <c r="E47" s="43">
        <v>494</v>
      </c>
      <c r="F47" s="43">
        <v>0</v>
      </c>
      <c r="G47" s="43">
        <v>49</v>
      </c>
      <c r="H47" s="43">
        <v>0</v>
      </c>
      <c r="I47" s="44">
        <v>114188.74</v>
      </c>
      <c r="J47" s="44">
        <v>1349.96</v>
      </c>
      <c r="K47" s="44">
        <v>6770.31</v>
      </c>
      <c r="L47" s="44">
        <v>122309.01</v>
      </c>
    </row>
    <row r="48" spans="1:12">
      <c r="A48" s="66"/>
      <c r="B48" s="43" t="s">
        <v>651</v>
      </c>
      <c r="C48" s="43" t="s">
        <v>431</v>
      </c>
      <c r="D48" s="43" t="s">
        <v>653</v>
      </c>
      <c r="E48" s="43">
        <v>796</v>
      </c>
      <c r="F48" s="43">
        <v>35</v>
      </c>
      <c r="G48" s="43">
        <v>209</v>
      </c>
      <c r="H48" s="43">
        <v>0</v>
      </c>
      <c r="I48" s="44">
        <v>217494.42</v>
      </c>
      <c r="J48" s="44">
        <v>3144.14</v>
      </c>
      <c r="K48" s="44">
        <v>12862.6</v>
      </c>
      <c r="L48" s="44">
        <v>233501.16</v>
      </c>
    </row>
    <row r="49" spans="1:12">
      <c r="A49" s="66"/>
      <c r="B49" s="43" t="s">
        <v>651</v>
      </c>
      <c r="C49" s="43" t="s">
        <v>307</v>
      </c>
      <c r="D49" s="43" t="s">
        <v>342</v>
      </c>
      <c r="E49" s="43">
        <v>608</v>
      </c>
      <c r="F49" s="43">
        <v>3</v>
      </c>
      <c r="G49" s="43">
        <v>155</v>
      </c>
      <c r="H49" s="43">
        <v>0</v>
      </c>
      <c r="I49" s="44">
        <v>304956.43</v>
      </c>
      <c r="J49" s="44">
        <v>41616.82</v>
      </c>
      <c r="K49" s="44">
        <v>15800.51</v>
      </c>
      <c r="L49" s="44">
        <v>362373.76</v>
      </c>
    </row>
    <row r="50" spans="1:12">
      <c r="A50" s="66"/>
      <c r="B50" s="43" t="s">
        <v>651</v>
      </c>
      <c r="C50" s="43" t="s">
        <v>308</v>
      </c>
      <c r="D50" s="43" t="s">
        <v>614</v>
      </c>
      <c r="E50" s="43">
        <v>6793</v>
      </c>
      <c r="F50" s="43">
        <v>636</v>
      </c>
      <c r="G50" s="43">
        <v>1931</v>
      </c>
      <c r="H50" s="43">
        <v>0</v>
      </c>
      <c r="I50" s="44">
        <v>1706636.53</v>
      </c>
      <c r="J50" s="44">
        <v>49461.8</v>
      </c>
      <c r="K50" s="44">
        <v>96080.75</v>
      </c>
      <c r="L50" s="44">
        <v>1852179.08</v>
      </c>
    </row>
    <row r="51" spans="1:12">
      <c r="A51" s="66"/>
      <c r="B51" s="43" t="s">
        <v>651</v>
      </c>
      <c r="C51" s="43" t="s">
        <v>309</v>
      </c>
      <c r="D51" s="43" t="s">
        <v>615</v>
      </c>
      <c r="E51" s="43">
        <v>5064</v>
      </c>
      <c r="F51" s="43">
        <v>86</v>
      </c>
      <c r="G51" s="43">
        <v>677</v>
      </c>
      <c r="H51" s="43">
        <v>0</v>
      </c>
      <c r="I51" s="44">
        <v>3406221.09</v>
      </c>
      <c r="J51" s="44">
        <v>436285.28</v>
      </c>
      <c r="K51" s="44">
        <v>185059.14</v>
      </c>
      <c r="L51" s="44">
        <v>4027565.51</v>
      </c>
    </row>
    <row r="52" spans="1:12">
      <c r="A52" s="66"/>
      <c r="B52" s="43" t="s">
        <v>651</v>
      </c>
      <c r="C52" s="43" t="s">
        <v>310</v>
      </c>
      <c r="D52" s="43" t="s">
        <v>616</v>
      </c>
      <c r="E52" s="43">
        <v>24313</v>
      </c>
      <c r="F52" s="43">
        <v>780</v>
      </c>
      <c r="G52" s="43">
        <v>7457</v>
      </c>
      <c r="H52" s="43">
        <v>0</v>
      </c>
      <c r="I52" s="44">
        <v>8862300.7100000009</v>
      </c>
      <c r="J52" s="44">
        <v>907863.47</v>
      </c>
      <c r="K52" s="44">
        <v>477279.56</v>
      </c>
      <c r="L52" s="44">
        <v>10247443.74</v>
      </c>
    </row>
    <row r="53" spans="1:12" s="53" customFormat="1" ht="15.75">
      <c r="A53" s="66"/>
      <c r="B53" s="138" t="s">
        <v>651</v>
      </c>
      <c r="C53" s="138" t="s">
        <v>311</v>
      </c>
      <c r="D53" s="138" t="s">
        <v>617</v>
      </c>
      <c r="E53" s="138">
        <v>22995</v>
      </c>
      <c r="F53" s="138">
        <v>439</v>
      </c>
      <c r="G53" s="138">
        <v>3387</v>
      </c>
      <c r="H53" s="138">
        <v>0</v>
      </c>
      <c r="I53" s="139">
        <v>5744189.9800000004</v>
      </c>
      <c r="J53" s="139">
        <v>414881.93</v>
      </c>
      <c r="K53" s="139">
        <v>319763.99</v>
      </c>
      <c r="L53" s="139">
        <v>6478835.9000000004</v>
      </c>
    </row>
    <row r="54" spans="1:12">
      <c r="A54" s="66"/>
      <c r="B54" s="43" t="s">
        <v>651</v>
      </c>
      <c r="C54" s="43" t="s">
        <v>312</v>
      </c>
      <c r="D54" s="43" t="s">
        <v>343</v>
      </c>
      <c r="E54" s="43">
        <v>7039</v>
      </c>
      <c r="F54" s="43">
        <v>253</v>
      </c>
      <c r="G54" s="43">
        <v>2320</v>
      </c>
      <c r="H54" s="43">
        <v>0</v>
      </c>
      <c r="I54" s="44">
        <v>1306662.3799999999</v>
      </c>
      <c r="J54" s="44">
        <v>11639.99</v>
      </c>
      <c r="K54" s="44">
        <v>77706.33</v>
      </c>
      <c r="L54" s="44">
        <v>1396008.7</v>
      </c>
    </row>
    <row r="55" spans="1:12">
      <c r="A55" s="66"/>
      <c r="B55" s="43" t="s">
        <v>651</v>
      </c>
      <c r="C55" s="43" t="s">
        <v>380</v>
      </c>
      <c r="D55" s="43" t="s">
        <v>618</v>
      </c>
      <c r="E55" s="43">
        <v>459</v>
      </c>
      <c r="F55" s="43">
        <v>55</v>
      </c>
      <c r="G55" s="43">
        <v>202</v>
      </c>
      <c r="H55" s="43">
        <v>0</v>
      </c>
      <c r="I55" s="44">
        <v>159709.60999999999</v>
      </c>
      <c r="J55" s="44">
        <v>4600.75</v>
      </c>
      <c r="K55" s="44">
        <v>9056.58</v>
      </c>
      <c r="L55" s="44">
        <v>173366.94</v>
      </c>
    </row>
    <row r="56" spans="1:12">
      <c r="A56" s="66"/>
      <c r="B56" s="43" t="s">
        <v>651</v>
      </c>
      <c r="C56" s="43" t="s">
        <v>313</v>
      </c>
      <c r="D56" s="43" t="s">
        <v>619</v>
      </c>
      <c r="E56" s="43">
        <v>1335</v>
      </c>
      <c r="F56" s="43">
        <v>7</v>
      </c>
      <c r="G56" s="43">
        <v>310</v>
      </c>
      <c r="H56" s="43">
        <v>0</v>
      </c>
      <c r="I56" s="44">
        <v>779969.27</v>
      </c>
      <c r="J56" s="44">
        <v>108434.32</v>
      </c>
      <c r="K56" s="44">
        <v>40292.25</v>
      </c>
      <c r="L56" s="44">
        <v>928695.84</v>
      </c>
    </row>
    <row r="57" spans="1:12">
      <c r="A57" s="66"/>
      <c r="B57" s="43" t="s">
        <v>651</v>
      </c>
      <c r="C57" s="43" t="s">
        <v>437</v>
      </c>
      <c r="D57" s="43" t="s">
        <v>410</v>
      </c>
      <c r="E57" s="43">
        <v>56929</v>
      </c>
      <c r="F57" s="43">
        <v>8315</v>
      </c>
      <c r="G57" s="43">
        <v>32605</v>
      </c>
      <c r="H57" s="43">
        <v>0</v>
      </c>
      <c r="I57" s="44">
        <v>17330480.219999999</v>
      </c>
      <c r="J57" s="44">
        <v>660628.39</v>
      </c>
      <c r="K57" s="44">
        <v>1000227.47</v>
      </c>
      <c r="L57" s="44">
        <v>18991336.079999998</v>
      </c>
    </row>
    <row r="58" spans="1:12">
      <c r="A58" s="66"/>
      <c r="B58" s="43" t="s">
        <v>651</v>
      </c>
      <c r="C58" s="43" t="s">
        <v>426</v>
      </c>
      <c r="D58" s="43" t="s">
        <v>654</v>
      </c>
      <c r="E58" s="43">
        <v>151</v>
      </c>
      <c r="F58" s="43">
        <v>154</v>
      </c>
      <c r="G58" s="43">
        <v>269</v>
      </c>
      <c r="H58" s="43">
        <v>0</v>
      </c>
      <c r="I58" s="44">
        <v>39707.75</v>
      </c>
      <c r="J58" s="44">
        <v>256.36</v>
      </c>
      <c r="K58" s="44">
        <v>2367.09</v>
      </c>
      <c r="L58" s="44">
        <v>42331.199999999997</v>
      </c>
    </row>
    <row r="59" spans="1:12">
      <c r="A59" s="66"/>
      <c r="B59" s="43" t="s">
        <v>651</v>
      </c>
      <c r="C59" s="43" t="s">
        <v>314</v>
      </c>
      <c r="D59" s="43" t="s">
        <v>620</v>
      </c>
      <c r="E59" s="43">
        <v>662</v>
      </c>
      <c r="F59" s="43">
        <v>59</v>
      </c>
      <c r="G59" s="43">
        <v>172</v>
      </c>
      <c r="H59" s="43">
        <v>0</v>
      </c>
      <c r="I59" s="44">
        <v>393659.07</v>
      </c>
      <c r="J59" s="44">
        <v>34040.35</v>
      </c>
      <c r="K59" s="44">
        <v>21577.22</v>
      </c>
      <c r="L59" s="44">
        <v>449276.64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810502</v>
      </c>
      <c r="F60" s="66">
        <v>113488</v>
      </c>
      <c r="G60" s="66">
        <v>304141</v>
      </c>
      <c r="H60" s="66">
        <v>748</v>
      </c>
      <c r="I60" s="73">
        <v>860273880.89999998</v>
      </c>
      <c r="J60" s="73">
        <v>20689892.27</v>
      </c>
      <c r="K60" s="73">
        <v>53700626.009999998</v>
      </c>
      <c r="L60" s="73">
        <v>934664399.17999995</v>
      </c>
    </row>
    <row r="61" spans="1:12">
      <c r="A61" s="66"/>
      <c r="B61" s="138" t="s">
        <v>67</v>
      </c>
      <c r="C61" s="138" t="s">
        <v>276</v>
      </c>
      <c r="D61" s="138" t="s">
        <v>67</v>
      </c>
      <c r="E61" s="138">
        <v>600654</v>
      </c>
      <c r="F61" s="138">
        <v>96899</v>
      </c>
      <c r="G61" s="138">
        <v>233922</v>
      </c>
      <c r="H61" s="138">
        <v>0</v>
      </c>
      <c r="I61" s="139">
        <v>572518608.82000005</v>
      </c>
      <c r="J61" s="139">
        <v>6851705.8200000003</v>
      </c>
      <c r="K61" s="139">
        <v>34147057.289999999</v>
      </c>
      <c r="L61" s="139">
        <v>613517371.92999995</v>
      </c>
    </row>
    <row r="62" spans="1:12">
      <c r="A62" s="66"/>
      <c r="B62" s="138" t="s">
        <v>67</v>
      </c>
      <c r="C62" s="138" t="s">
        <v>278</v>
      </c>
      <c r="D62" s="138" t="s">
        <v>68</v>
      </c>
      <c r="E62" s="138">
        <v>9952</v>
      </c>
      <c r="F62" s="138">
        <v>846</v>
      </c>
      <c r="G62" s="138">
        <v>2441</v>
      </c>
      <c r="H62" s="138">
        <v>0</v>
      </c>
      <c r="I62" s="139">
        <v>10754446.890000001</v>
      </c>
      <c r="J62" s="139">
        <v>38698.879999999997</v>
      </c>
      <c r="K62" s="139">
        <v>661241.21</v>
      </c>
      <c r="L62" s="139">
        <v>11454386.98</v>
      </c>
    </row>
    <row r="63" spans="1:12">
      <c r="A63" s="66"/>
      <c r="B63" s="138" t="s">
        <v>67</v>
      </c>
      <c r="C63" s="138" t="s">
        <v>440</v>
      </c>
      <c r="D63" s="138" t="s">
        <v>411</v>
      </c>
      <c r="E63" s="138">
        <v>1297</v>
      </c>
      <c r="F63" s="138">
        <v>173</v>
      </c>
      <c r="G63" s="138">
        <v>633</v>
      </c>
      <c r="H63" s="138">
        <v>0</v>
      </c>
      <c r="I63" s="139">
        <v>2857808.41</v>
      </c>
      <c r="J63" s="139">
        <v>240029.47</v>
      </c>
      <c r="K63" s="139">
        <v>202607.95</v>
      </c>
      <c r="L63" s="139">
        <v>3300445.83</v>
      </c>
    </row>
    <row r="64" spans="1:12">
      <c r="A64" s="66"/>
      <c r="B64" s="138" t="s">
        <v>67</v>
      </c>
      <c r="C64" s="138" t="s">
        <v>378</v>
      </c>
      <c r="D64" s="138" t="s">
        <v>595</v>
      </c>
      <c r="E64" s="138">
        <v>1395</v>
      </c>
      <c r="F64" s="138">
        <v>53</v>
      </c>
      <c r="G64" s="138">
        <v>174</v>
      </c>
      <c r="H64" s="138">
        <v>0</v>
      </c>
      <c r="I64" s="139">
        <v>2099115.7400000002</v>
      </c>
      <c r="J64" s="139">
        <v>124731.21</v>
      </c>
      <c r="K64" s="139">
        <v>139902.63</v>
      </c>
      <c r="L64" s="139">
        <v>2363749.58</v>
      </c>
    </row>
    <row r="65" spans="1:12" s="53" customFormat="1" ht="15.75">
      <c r="A65" s="66"/>
      <c r="B65" s="138" t="s">
        <v>67</v>
      </c>
      <c r="C65" s="138" t="s">
        <v>279</v>
      </c>
      <c r="D65" s="138" t="s">
        <v>69</v>
      </c>
      <c r="E65" s="138">
        <v>12846</v>
      </c>
      <c r="F65" s="138">
        <v>335</v>
      </c>
      <c r="G65" s="138">
        <v>2524</v>
      </c>
      <c r="H65" s="138">
        <v>0</v>
      </c>
      <c r="I65" s="139">
        <v>17934860.399999999</v>
      </c>
      <c r="J65" s="139">
        <v>816241.64</v>
      </c>
      <c r="K65" s="139">
        <v>1049143.1299999999</v>
      </c>
      <c r="L65" s="139">
        <v>19800245.170000002</v>
      </c>
    </row>
    <row r="66" spans="1:12">
      <c r="A66" s="66"/>
      <c r="B66" s="138" t="s">
        <v>67</v>
      </c>
      <c r="C66" s="138" t="s">
        <v>280</v>
      </c>
      <c r="D66" s="138" t="s">
        <v>70</v>
      </c>
      <c r="E66" s="138">
        <v>5764</v>
      </c>
      <c r="F66" s="138">
        <v>167</v>
      </c>
      <c r="G66" s="138">
        <v>1948</v>
      </c>
      <c r="H66" s="138">
        <v>60</v>
      </c>
      <c r="I66" s="139">
        <v>9137713.8100000005</v>
      </c>
      <c r="J66" s="139">
        <v>504406.56</v>
      </c>
      <c r="K66" s="139">
        <v>628986.93000000005</v>
      </c>
      <c r="L66" s="139">
        <v>10271107.300000001</v>
      </c>
    </row>
    <row r="67" spans="1:12" s="53" customFormat="1" ht="15.75">
      <c r="A67" s="66"/>
      <c r="B67" s="138" t="s">
        <v>67</v>
      </c>
      <c r="C67" s="138" t="s">
        <v>439</v>
      </c>
      <c r="D67" s="138" t="s">
        <v>412</v>
      </c>
      <c r="E67" s="138">
        <v>2464</v>
      </c>
      <c r="F67" s="138">
        <v>128</v>
      </c>
      <c r="G67" s="138">
        <v>467</v>
      </c>
      <c r="H67" s="138">
        <v>0</v>
      </c>
      <c r="I67" s="139">
        <v>3501921.92</v>
      </c>
      <c r="J67" s="139">
        <v>133902.61000000002</v>
      </c>
      <c r="K67" s="139">
        <v>224452.89</v>
      </c>
      <c r="L67" s="139">
        <v>3860277.42</v>
      </c>
    </row>
    <row r="68" spans="1:12">
      <c r="A68" s="66"/>
      <c r="B68" s="138" t="s">
        <v>67</v>
      </c>
      <c r="C68" s="138" t="s">
        <v>281</v>
      </c>
      <c r="D68" s="138" t="s">
        <v>71</v>
      </c>
      <c r="E68" s="138">
        <v>649</v>
      </c>
      <c r="F68" s="138">
        <v>2</v>
      </c>
      <c r="G68" s="138">
        <v>160</v>
      </c>
      <c r="H68" s="138">
        <v>5</v>
      </c>
      <c r="I68" s="139">
        <v>993277.04</v>
      </c>
      <c r="J68" s="139">
        <v>66530.100000000006</v>
      </c>
      <c r="K68" s="139">
        <v>59739.83</v>
      </c>
      <c r="L68" s="139">
        <v>1119546.97</v>
      </c>
    </row>
    <row r="69" spans="1:12" s="53" customFormat="1" ht="15.75">
      <c r="A69" s="66"/>
      <c r="B69" s="138" t="s">
        <v>67</v>
      </c>
      <c r="C69" s="138" t="s">
        <v>282</v>
      </c>
      <c r="D69" s="138" t="s">
        <v>72</v>
      </c>
      <c r="E69" s="138">
        <v>45630</v>
      </c>
      <c r="F69" s="138">
        <v>1431</v>
      </c>
      <c r="G69" s="138">
        <v>10374</v>
      </c>
      <c r="H69" s="138">
        <v>385</v>
      </c>
      <c r="I69" s="139">
        <v>75624105.200000003</v>
      </c>
      <c r="J69" s="139">
        <v>5005327.22</v>
      </c>
      <c r="K69" s="139">
        <v>5024442.24</v>
      </c>
      <c r="L69" s="139">
        <v>85653874.659999996</v>
      </c>
    </row>
    <row r="70" spans="1:12">
      <c r="A70" s="66"/>
      <c r="B70" s="138" t="s">
        <v>67</v>
      </c>
      <c r="C70" s="138" t="s">
        <v>290</v>
      </c>
      <c r="D70" s="138" t="s">
        <v>384</v>
      </c>
      <c r="E70" s="138">
        <v>27033</v>
      </c>
      <c r="F70" s="138">
        <v>930</v>
      </c>
      <c r="G70" s="138">
        <v>9037</v>
      </c>
      <c r="H70" s="138">
        <v>0</v>
      </c>
      <c r="I70" s="139">
        <v>56057192.719999999</v>
      </c>
      <c r="J70" s="139">
        <v>5232541.71</v>
      </c>
      <c r="K70" s="139">
        <v>4705137.78</v>
      </c>
      <c r="L70" s="139">
        <v>65994872.210000001</v>
      </c>
    </row>
    <row r="71" spans="1:12" s="53" customFormat="1" ht="15.75">
      <c r="A71" s="66"/>
      <c r="B71" s="138" t="s">
        <v>67</v>
      </c>
      <c r="C71" s="138" t="s">
        <v>425</v>
      </c>
      <c r="D71" s="138" t="s">
        <v>413</v>
      </c>
      <c r="E71" s="138">
        <v>102736</v>
      </c>
      <c r="F71" s="138">
        <v>12520</v>
      </c>
      <c r="G71" s="138">
        <v>42455</v>
      </c>
      <c r="H71" s="138">
        <v>298</v>
      </c>
      <c r="I71" s="139">
        <v>108708228.09999999</v>
      </c>
      <c r="J71" s="139">
        <v>1674347.04</v>
      </c>
      <c r="K71" s="139">
        <v>6852546.1900000004</v>
      </c>
      <c r="L71" s="139">
        <v>117235121.33</v>
      </c>
    </row>
    <row r="72" spans="1:12">
      <c r="A72" s="66"/>
      <c r="B72" s="138" t="s">
        <v>67</v>
      </c>
      <c r="C72" s="138" t="s">
        <v>451</v>
      </c>
      <c r="D72" s="138" t="s">
        <v>424</v>
      </c>
      <c r="E72" s="138">
        <v>82</v>
      </c>
      <c r="F72" s="138">
        <v>4</v>
      </c>
      <c r="G72" s="138">
        <v>6</v>
      </c>
      <c r="H72" s="138">
        <v>0</v>
      </c>
      <c r="I72" s="139">
        <v>86601.85</v>
      </c>
      <c r="J72" s="139">
        <v>1430.01</v>
      </c>
      <c r="K72" s="139">
        <v>5367.94</v>
      </c>
      <c r="L72" s="139">
        <v>93399.8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4</v>
      </c>
      <c r="F73" s="66">
        <v>0</v>
      </c>
      <c r="G73" s="66">
        <v>0</v>
      </c>
      <c r="H73" s="66">
        <v>2</v>
      </c>
      <c r="I73" s="73">
        <v>5315.75</v>
      </c>
      <c r="J73" s="73">
        <v>310.38</v>
      </c>
      <c r="K73" s="73">
        <v>322.2</v>
      </c>
      <c r="L73" s="73">
        <v>5948.33</v>
      </c>
    </row>
    <row r="74" spans="1:12" s="87" customFormat="1">
      <c r="A74" s="138"/>
      <c r="B74" s="138" t="s">
        <v>414</v>
      </c>
      <c r="C74" s="138" t="s">
        <v>441</v>
      </c>
      <c r="D74" s="138" t="s">
        <v>415</v>
      </c>
      <c r="E74" s="138">
        <v>4</v>
      </c>
      <c r="F74" s="138">
        <v>0</v>
      </c>
      <c r="G74" s="138">
        <v>0</v>
      </c>
      <c r="H74" s="138">
        <v>2</v>
      </c>
      <c r="I74" s="139">
        <v>5315.75</v>
      </c>
      <c r="J74" s="139">
        <v>310.38</v>
      </c>
      <c r="K74" s="139">
        <v>322.2</v>
      </c>
      <c r="L74" s="139">
        <v>5948.33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11937</v>
      </c>
      <c r="F75" s="66">
        <v>49</v>
      </c>
      <c r="G75" s="66">
        <v>2466</v>
      </c>
      <c r="H75" s="66">
        <v>0</v>
      </c>
      <c r="I75" s="73">
        <v>3414776.99</v>
      </c>
      <c r="J75" s="73">
        <v>0</v>
      </c>
      <c r="K75" s="73">
        <v>83364.290000000008</v>
      </c>
      <c r="L75" s="73">
        <v>3498141.28</v>
      </c>
    </row>
    <row r="76" spans="1:12" s="62" customFormat="1" ht="15.75">
      <c r="A76" s="138"/>
      <c r="B76" s="138" t="s">
        <v>416</v>
      </c>
      <c r="C76" s="138" t="s">
        <v>318</v>
      </c>
      <c r="D76" s="138" t="s">
        <v>80</v>
      </c>
      <c r="E76" s="138">
        <v>11937</v>
      </c>
      <c r="F76" s="138">
        <v>49</v>
      </c>
      <c r="G76" s="138">
        <v>2466</v>
      </c>
      <c r="H76" s="138">
        <v>0</v>
      </c>
      <c r="I76" s="139">
        <v>3414776.99</v>
      </c>
      <c r="J76" s="139">
        <v>0</v>
      </c>
      <c r="K76" s="139">
        <v>83364.290000000008</v>
      </c>
      <c r="L76" s="139">
        <v>3498141.28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12732</v>
      </c>
      <c r="F77" s="66">
        <v>0</v>
      </c>
      <c r="G77" s="66">
        <v>2830</v>
      </c>
      <c r="H77" s="66">
        <v>0</v>
      </c>
      <c r="I77" s="73">
        <v>2721606.21</v>
      </c>
      <c r="J77" s="73">
        <v>0</v>
      </c>
      <c r="K77" s="73">
        <v>0</v>
      </c>
      <c r="L77" s="73">
        <v>2721606.21</v>
      </c>
    </row>
    <row r="78" spans="1:12" s="87" customFormat="1">
      <c r="A78" s="138"/>
      <c r="B78" s="138" t="s">
        <v>79</v>
      </c>
      <c r="C78" s="138" t="s">
        <v>317</v>
      </c>
      <c r="D78" s="138" t="s">
        <v>79</v>
      </c>
      <c r="E78" s="138">
        <v>12732</v>
      </c>
      <c r="F78" s="138">
        <v>0</v>
      </c>
      <c r="G78" s="138">
        <v>2830</v>
      </c>
      <c r="H78" s="138">
        <v>0</v>
      </c>
      <c r="I78" s="139">
        <v>2721606.21</v>
      </c>
      <c r="J78" s="139">
        <v>0</v>
      </c>
      <c r="K78" s="139">
        <v>0</v>
      </c>
      <c r="L78" s="139">
        <v>2721606.21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224601</v>
      </c>
      <c r="F79" s="66">
        <v>0</v>
      </c>
      <c r="G79" s="66">
        <v>30794</v>
      </c>
      <c r="H79" s="66">
        <v>0</v>
      </c>
      <c r="I79" s="73">
        <v>21256990.219999999</v>
      </c>
      <c r="J79" s="73">
        <v>700.26</v>
      </c>
      <c r="K79" s="73">
        <v>0</v>
      </c>
      <c r="L79" s="73">
        <v>21257690.48</v>
      </c>
    </row>
    <row r="80" spans="1:12" s="62" customFormat="1" ht="15.75">
      <c r="A80" s="138"/>
      <c r="B80" s="138" t="s">
        <v>81</v>
      </c>
      <c r="C80" s="138" t="s">
        <v>319</v>
      </c>
      <c r="D80" s="138" t="s">
        <v>81</v>
      </c>
      <c r="E80" s="138">
        <v>224601</v>
      </c>
      <c r="F80" s="138">
        <v>0</v>
      </c>
      <c r="G80" s="138">
        <v>30794</v>
      </c>
      <c r="H80" s="138">
        <v>0</v>
      </c>
      <c r="I80" s="139">
        <v>21256990.219999999</v>
      </c>
      <c r="J80" s="139">
        <v>700.26</v>
      </c>
      <c r="K80" s="139">
        <v>0</v>
      </c>
      <c r="L80" s="139">
        <v>21257690.48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47468</v>
      </c>
      <c r="F81" s="66">
        <v>0</v>
      </c>
      <c r="G81" s="66">
        <v>19551</v>
      </c>
      <c r="H81" s="66">
        <v>0</v>
      </c>
      <c r="I81" s="73">
        <v>7415223.75</v>
      </c>
      <c r="J81" s="73">
        <v>5092.38</v>
      </c>
      <c r="K81" s="73">
        <v>185001.97</v>
      </c>
      <c r="L81" s="73">
        <v>7605318.0999999996</v>
      </c>
    </row>
    <row r="82" spans="1:12" s="87" customFormat="1">
      <c r="A82" s="138"/>
      <c r="B82" s="138" t="s">
        <v>78</v>
      </c>
      <c r="C82" s="138" t="s">
        <v>316</v>
      </c>
      <c r="D82" s="138" t="s">
        <v>78</v>
      </c>
      <c r="E82" s="138">
        <v>46949</v>
      </c>
      <c r="F82" s="138">
        <v>0</v>
      </c>
      <c r="G82" s="138">
        <v>19462</v>
      </c>
      <c r="H82" s="138">
        <v>0</v>
      </c>
      <c r="I82" s="139">
        <v>6849908.7300000004</v>
      </c>
      <c r="J82" s="139">
        <v>0</v>
      </c>
      <c r="K82" s="139">
        <v>150458.39000000001</v>
      </c>
      <c r="L82" s="139">
        <v>7000367.1200000001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519</v>
      </c>
      <c r="F83" s="43">
        <v>0</v>
      </c>
      <c r="G83" s="43">
        <v>89</v>
      </c>
      <c r="H83" s="43">
        <v>0</v>
      </c>
      <c r="I83" s="44">
        <v>565315.02</v>
      </c>
      <c r="J83" s="44">
        <v>5092.38</v>
      </c>
      <c r="K83" s="44">
        <v>34543.58</v>
      </c>
      <c r="L83" s="44">
        <v>604950.98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43149</v>
      </c>
      <c r="F84" s="66">
        <v>3899</v>
      </c>
      <c r="G84" s="66">
        <v>23056</v>
      </c>
      <c r="H84" s="66">
        <v>0</v>
      </c>
      <c r="I84" s="73">
        <v>65200330.469999999</v>
      </c>
      <c r="J84" s="73">
        <v>2908207.78</v>
      </c>
      <c r="K84" s="73">
        <v>4654736.95</v>
      </c>
      <c r="L84" s="73">
        <v>72763275.200000003</v>
      </c>
    </row>
    <row r="85" spans="1:12" s="87" customFormat="1">
      <c r="A85" s="138"/>
      <c r="B85" s="138" t="s">
        <v>77</v>
      </c>
      <c r="C85" s="138" t="s">
        <v>315</v>
      </c>
      <c r="D85" s="138" t="s">
        <v>77</v>
      </c>
      <c r="E85" s="138">
        <v>43149</v>
      </c>
      <c r="F85" s="138">
        <v>3899</v>
      </c>
      <c r="G85" s="138">
        <v>23056</v>
      </c>
      <c r="H85" s="138">
        <v>0</v>
      </c>
      <c r="I85" s="139">
        <v>65200330.469999999</v>
      </c>
      <c r="J85" s="139">
        <v>2908207.78</v>
      </c>
      <c r="K85" s="139">
        <v>4654736.95</v>
      </c>
      <c r="L85" s="139">
        <v>72763275.200000003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213405</v>
      </c>
      <c r="F86" s="43">
        <v>31757</v>
      </c>
      <c r="G86" s="43">
        <v>121216</v>
      </c>
      <c r="H86" s="43">
        <v>2989</v>
      </c>
      <c r="I86" s="44">
        <v>266836367.94999999</v>
      </c>
      <c r="J86" s="44">
        <v>3519881.35</v>
      </c>
      <c r="K86" s="44">
        <v>16132026.359999999</v>
      </c>
      <c r="L86" s="44">
        <v>286488275.66000003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939</v>
      </c>
      <c r="F87" s="66">
        <v>675</v>
      </c>
      <c r="G87" s="66">
        <v>20289</v>
      </c>
      <c r="H87" s="66">
        <v>0</v>
      </c>
      <c r="I87" s="73">
        <v>7940884.6200000001</v>
      </c>
      <c r="J87" s="73">
        <v>8629.08</v>
      </c>
      <c r="K87" s="73">
        <v>435036.92</v>
      </c>
      <c r="L87" s="73">
        <v>8384550.6200000001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183843</v>
      </c>
      <c r="F88" s="43">
        <v>28153</v>
      </c>
      <c r="G88" s="43">
        <v>85075</v>
      </c>
      <c r="H88" s="43">
        <v>2577</v>
      </c>
      <c r="I88" s="44">
        <v>227400604.09999999</v>
      </c>
      <c r="J88" s="44">
        <v>3366362.62</v>
      </c>
      <c r="K88" s="44">
        <v>13891475.800000001</v>
      </c>
      <c r="L88" s="44">
        <v>244658442.52000001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27192</v>
      </c>
      <c r="F89" s="43">
        <v>2863</v>
      </c>
      <c r="G89" s="43">
        <v>15260</v>
      </c>
      <c r="H89" s="43">
        <v>405</v>
      </c>
      <c r="I89" s="44">
        <v>30075886.940000001</v>
      </c>
      <c r="J89" s="44">
        <v>113524.15</v>
      </c>
      <c r="K89" s="44">
        <v>1734261.84</v>
      </c>
      <c r="L89" s="44">
        <v>31923672.93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1431</v>
      </c>
      <c r="F90" s="43">
        <v>66</v>
      </c>
      <c r="G90" s="43">
        <v>592</v>
      </c>
      <c r="H90" s="43">
        <v>7</v>
      </c>
      <c r="I90" s="44">
        <v>1418992.29</v>
      </c>
      <c r="J90" s="44">
        <v>31365.5</v>
      </c>
      <c r="K90" s="44">
        <v>71251.8</v>
      </c>
      <c r="L90" s="44">
        <v>1521609.59</v>
      </c>
    </row>
    <row r="91" spans="1:12">
      <c r="A91" s="66">
        <v>1</v>
      </c>
      <c r="B91" s="138" t="s">
        <v>420</v>
      </c>
      <c r="C91" s="138"/>
      <c r="D91" s="138" t="s">
        <v>420</v>
      </c>
      <c r="E91" s="138">
        <v>547681</v>
      </c>
      <c r="F91" s="138">
        <v>99344</v>
      </c>
      <c r="G91" s="138">
        <v>13165</v>
      </c>
      <c r="H91" s="138">
        <v>0</v>
      </c>
      <c r="I91" s="139">
        <v>287775206.14999998</v>
      </c>
      <c r="J91" s="139">
        <v>61006.16</v>
      </c>
      <c r="K91" s="139">
        <v>16767176.890000001</v>
      </c>
      <c r="L91" s="139">
        <v>304603389.19999999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547156</v>
      </c>
      <c r="F92" s="66">
        <v>99338</v>
      </c>
      <c r="G92" s="66">
        <v>0</v>
      </c>
      <c r="H92" s="66">
        <v>0</v>
      </c>
      <c r="I92" s="73">
        <v>284594489.61000001</v>
      </c>
      <c r="J92" s="73">
        <v>10667.79</v>
      </c>
      <c r="K92" s="73">
        <v>16569528.539999999</v>
      </c>
      <c r="L92" s="73">
        <v>301174685.94</v>
      </c>
    </row>
    <row r="93" spans="1:12">
      <c r="A93" s="66"/>
      <c r="B93" s="138" t="s">
        <v>420</v>
      </c>
      <c r="C93" s="138" t="s">
        <v>454</v>
      </c>
      <c r="D93" s="138" t="s">
        <v>455</v>
      </c>
      <c r="E93" s="138">
        <v>0</v>
      </c>
      <c r="F93" s="138">
        <v>0</v>
      </c>
      <c r="G93" s="138">
        <v>13095</v>
      </c>
      <c r="H93" s="138">
        <v>0</v>
      </c>
      <c r="I93" s="139">
        <v>2378088.48</v>
      </c>
      <c r="J93" s="139">
        <v>0</v>
      </c>
      <c r="K93" s="139">
        <v>142717.69</v>
      </c>
      <c r="L93" s="139">
        <v>2520806.17</v>
      </c>
    </row>
    <row r="94" spans="1:12">
      <c r="A94" s="66"/>
      <c r="B94" s="138" t="s">
        <v>420</v>
      </c>
      <c r="C94" s="138" t="s">
        <v>447</v>
      </c>
      <c r="D94" s="138" t="s">
        <v>421</v>
      </c>
      <c r="E94" s="138">
        <v>525</v>
      </c>
      <c r="F94" s="138">
        <v>6</v>
      </c>
      <c r="G94" s="138">
        <v>70</v>
      </c>
      <c r="H94" s="138">
        <v>0</v>
      </c>
      <c r="I94" s="139">
        <v>802628.06</v>
      </c>
      <c r="J94" s="139">
        <v>50338.37</v>
      </c>
      <c r="K94" s="139">
        <v>54930.66</v>
      </c>
      <c r="L94" s="139">
        <v>907897.09</v>
      </c>
    </row>
    <row r="95" spans="1:12">
      <c r="A95" s="66">
        <v>1</v>
      </c>
      <c r="B95" s="138" t="s">
        <v>422</v>
      </c>
      <c r="C95" s="138"/>
      <c r="D95" s="138" t="s">
        <v>422</v>
      </c>
      <c r="E95" s="138">
        <v>14</v>
      </c>
      <c r="F95" s="138">
        <v>1</v>
      </c>
      <c r="G95" s="138">
        <v>4</v>
      </c>
      <c r="H95" s="138">
        <v>0</v>
      </c>
      <c r="I95" s="139">
        <v>8033.7</v>
      </c>
      <c r="J95" s="139">
        <v>579.15</v>
      </c>
      <c r="K95" s="139">
        <v>0</v>
      </c>
      <c r="L95" s="139">
        <v>8612.85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14</v>
      </c>
      <c r="F96" s="66">
        <v>1</v>
      </c>
      <c r="G96" s="66">
        <v>4</v>
      </c>
      <c r="H96" s="66">
        <v>0</v>
      </c>
      <c r="I96" s="73">
        <v>8033.7</v>
      </c>
      <c r="J96" s="73">
        <v>579.15</v>
      </c>
      <c r="K96" s="73">
        <v>0</v>
      </c>
      <c r="L96" s="73">
        <v>8612.85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8" t="s">
        <v>570</v>
      </c>
      <c r="C99" s="138"/>
      <c r="D99" s="138" t="s">
        <v>570</v>
      </c>
      <c r="E99" s="138">
        <v>3425</v>
      </c>
      <c r="F99" s="138">
        <v>152</v>
      </c>
      <c r="G99" s="138">
        <v>1225</v>
      </c>
      <c r="H99" s="138">
        <v>0</v>
      </c>
      <c r="I99" s="139">
        <v>6039665.0199999996</v>
      </c>
      <c r="J99" s="139">
        <v>432962</v>
      </c>
      <c r="K99" s="139">
        <v>362984.53</v>
      </c>
      <c r="L99" s="139">
        <v>6835611.5499999998</v>
      </c>
    </row>
    <row r="100" spans="1:12">
      <c r="A100" s="60"/>
      <c r="B100" s="60" t="s">
        <v>570</v>
      </c>
      <c r="C100" s="60" t="s">
        <v>450</v>
      </c>
      <c r="D100" s="60" t="s">
        <v>662</v>
      </c>
      <c r="E100" s="6">
        <v>3425</v>
      </c>
      <c r="F100" s="6">
        <v>152</v>
      </c>
      <c r="G100" s="6">
        <v>1225</v>
      </c>
      <c r="H100" s="6">
        <v>0</v>
      </c>
      <c r="I100" s="30">
        <v>6039665.0199999996</v>
      </c>
      <c r="J100" s="202">
        <v>432962</v>
      </c>
      <c r="K100" s="202">
        <v>362984.53</v>
      </c>
      <c r="L100" s="202">
        <v>6835611.5499999998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65" t="s">
        <v>666</v>
      </c>
      <c r="B1" s="365"/>
      <c r="C1" s="365"/>
      <c r="D1" s="365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1977296</v>
      </c>
      <c r="C5" s="22">
        <v>1776671398.02</v>
      </c>
      <c r="D5" s="30">
        <v>898.54</v>
      </c>
    </row>
    <row r="6" spans="1:4">
      <c r="A6" s="5" t="s">
        <v>86</v>
      </c>
      <c r="B6" s="21">
        <v>30151</v>
      </c>
      <c r="C6" s="22">
        <v>10196141.449999999</v>
      </c>
      <c r="D6" s="30">
        <v>338.17</v>
      </c>
    </row>
    <row r="7" spans="1:4" ht="15" customHeight="1">
      <c r="A7" s="1" t="s">
        <v>6</v>
      </c>
      <c r="B7" s="21">
        <v>400878</v>
      </c>
      <c r="C7" s="22">
        <v>238714454.84</v>
      </c>
      <c r="D7" s="30">
        <v>595.48</v>
      </c>
    </row>
    <row r="8" spans="1:4">
      <c r="A8" s="1" t="s">
        <v>52</v>
      </c>
      <c r="B8" s="21">
        <v>230080</v>
      </c>
      <c r="C8" s="22">
        <v>133675810.09999999</v>
      </c>
      <c r="D8" s="30">
        <v>581</v>
      </c>
    </row>
    <row r="9" spans="1:4" ht="15" customHeight="1">
      <c r="A9" s="1" t="s">
        <v>8</v>
      </c>
      <c r="B9" s="34">
        <v>1514</v>
      </c>
      <c r="C9" s="35">
        <v>1120284.5900000001</v>
      </c>
      <c r="D9" s="36">
        <v>739.95</v>
      </c>
    </row>
    <row r="10" spans="1:4" ht="15.75">
      <c r="A10" s="107" t="s">
        <v>11</v>
      </c>
      <c r="B10" s="104">
        <f>SUM(B5:B9)</f>
        <v>2639919</v>
      </c>
      <c r="C10" s="105">
        <f>SUM(C5:C9)</f>
        <v>2160378089</v>
      </c>
      <c r="D10" s="108"/>
    </row>
    <row r="11" spans="1:4" ht="15" customHeight="1"/>
    <row r="13" spans="1:4" ht="15.75">
      <c r="A13" s="365" t="s">
        <v>698</v>
      </c>
      <c r="B13" s="365"/>
      <c r="C13" s="365"/>
      <c r="D13" s="365"/>
    </row>
    <row r="14" spans="1:4">
      <c r="A14" s="54"/>
      <c r="B14" s="250"/>
      <c r="C14" s="250"/>
      <c r="D14" s="250"/>
    </row>
    <row r="15" spans="1:4" ht="15.75">
      <c r="A15" s="106" t="s">
        <v>12</v>
      </c>
      <c r="B15" s="364" t="s">
        <v>1</v>
      </c>
      <c r="C15" s="364" t="s">
        <v>2</v>
      </c>
      <c r="D15" s="364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1979745</v>
      </c>
      <c r="C17" s="22">
        <v>1776590301.23</v>
      </c>
      <c r="D17" s="202">
        <v>897.38</v>
      </c>
    </row>
    <row r="18" spans="1:4">
      <c r="A18" s="5" t="s">
        <v>86</v>
      </c>
      <c r="B18" s="21">
        <v>30200</v>
      </c>
      <c r="C18" s="22">
        <v>10210895.039999999</v>
      </c>
      <c r="D18" s="202">
        <v>338.11</v>
      </c>
    </row>
    <row r="19" spans="1:4">
      <c r="A19" s="58" t="s">
        <v>6</v>
      </c>
      <c r="B19" s="21">
        <v>407374</v>
      </c>
      <c r="C19" s="22">
        <v>238753233.96000001</v>
      </c>
      <c r="D19" s="202">
        <v>586.08000000000004</v>
      </c>
    </row>
    <row r="20" spans="1:4">
      <c r="A20" s="58" t="s">
        <v>52</v>
      </c>
      <c r="B20" s="21">
        <v>230221</v>
      </c>
      <c r="C20" s="22">
        <v>133622083.95</v>
      </c>
      <c r="D20" s="202">
        <v>580.41</v>
      </c>
    </row>
    <row r="21" spans="1:4">
      <c r="A21" s="58" t="s">
        <v>8</v>
      </c>
      <c r="B21" s="34">
        <v>1508</v>
      </c>
      <c r="C21" s="35">
        <v>1116147.79</v>
      </c>
      <c r="D21" s="36">
        <v>740.15</v>
      </c>
    </row>
    <row r="22" spans="1:4" ht="15.75">
      <c r="A22" s="107" t="s">
        <v>11</v>
      </c>
      <c r="B22" s="104">
        <f>SUM(B17:B21)</f>
        <v>2649048</v>
      </c>
      <c r="C22" s="105">
        <f>SUM(C17:C21)</f>
        <v>2160292661.9699998</v>
      </c>
      <c r="D22" s="108"/>
    </row>
    <row r="25" spans="1:4" ht="15.75">
      <c r="A25" s="365" t="s">
        <v>697</v>
      </c>
      <c r="B25" s="365"/>
      <c r="C25" s="365"/>
      <c r="D25" s="365"/>
    </row>
    <row r="26" spans="1:4">
      <c r="A26" s="54"/>
      <c r="B26" s="250"/>
      <c r="C26" s="250"/>
      <c r="D26" s="250"/>
    </row>
    <row r="27" spans="1:4" ht="15.75">
      <c r="A27" s="106" t="s">
        <v>12</v>
      </c>
      <c r="B27" s="364" t="s">
        <v>1</v>
      </c>
      <c r="C27" s="364" t="s">
        <v>2</v>
      </c>
      <c r="D27" s="364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1980029</v>
      </c>
      <c r="C29" s="22">
        <v>1774917670.1700001</v>
      </c>
      <c r="D29" s="202">
        <v>896.41</v>
      </c>
    </row>
    <row r="30" spans="1:4">
      <c r="A30" s="5" t="s">
        <v>86</v>
      </c>
      <c r="B30" s="21">
        <v>30191</v>
      </c>
      <c r="C30" s="22">
        <v>10208291.1</v>
      </c>
      <c r="D30" s="202">
        <v>338.12</v>
      </c>
    </row>
    <row r="31" spans="1:4">
      <c r="A31" s="58" t="s">
        <v>6</v>
      </c>
      <c r="B31" s="21">
        <v>406788</v>
      </c>
      <c r="C31" s="22">
        <v>238493714.03</v>
      </c>
      <c r="D31" s="202">
        <v>586.29</v>
      </c>
    </row>
    <row r="32" spans="1:4">
      <c r="A32" s="58" t="s">
        <v>52</v>
      </c>
      <c r="B32" s="21">
        <v>229612</v>
      </c>
      <c r="C32" s="22">
        <v>133148783.44</v>
      </c>
      <c r="D32" s="202">
        <v>579.89</v>
      </c>
    </row>
    <row r="33" spans="1:4">
      <c r="A33" s="58" t="s">
        <v>8</v>
      </c>
      <c r="B33" s="34">
        <v>1510</v>
      </c>
      <c r="C33" s="35">
        <v>1118189.8899999999</v>
      </c>
      <c r="D33" s="36">
        <v>740.52</v>
      </c>
    </row>
    <row r="34" spans="1:4" ht="15.75">
      <c r="A34" s="107" t="s">
        <v>11</v>
      </c>
      <c r="B34" s="104">
        <f>SUM(B29:B33)</f>
        <v>2648130</v>
      </c>
      <c r="C34" s="105">
        <f>SUM(C29:C33)</f>
        <v>2157886648.6299996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abSelected="1" workbookViewId="0">
      <selection activeCell="A4" sqref="A4:K185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396" t="s">
        <v>696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1">
      <c r="A2" s="117"/>
    </row>
    <row r="3" spans="1:11" s="53" customFormat="1" ht="31.5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275</v>
      </c>
      <c r="B4" s="145" t="s">
        <v>398</v>
      </c>
      <c r="C4" s="145" t="s">
        <v>90</v>
      </c>
      <c r="D4" s="146">
        <v>0</v>
      </c>
      <c r="E4" s="146">
        <v>63</v>
      </c>
      <c r="F4" s="146">
        <v>0</v>
      </c>
      <c r="G4" s="146">
        <v>0</v>
      </c>
      <c r="H4" s="146">
        <v>63</v>
      </c>
      <c r="I4" s="86">
        <v>145689.43</v>
      </c>
      <c r="J4" s="86">
        <v>27962.22</v>
      </c>
      <c r="K4" s="14">
        <v>443.84</v>
      </c>
    </row>
    <row r="5" spans="1:11">
      <c r="A5" s="145" t="s">
        <v>275</v>
      </c>
      <c r="B5" s="145" t="s">
        <v>398</v>
      </c>
      <c r="C5" s="145" t="s">
        <v>91</v>
      </c>
      <c r="D5" s="146">
        <v>90</v>
      </c>
      <c r="E5" s="146">
        <v>17</v>
      </c>
      <c r="F5" s="146">
        <v>14</v>
      </c>
      <c r="G5" s="146">
        <v>0</v>
      </c>
      <c r="H5" s="146">
        <v>121</v>
      </c>
      <c r="I5" s="86">
        <v>282178.84999999998</v>
      </c>
      <c r="J5" s="86">
        <v>111861.13</v>
      </c>
      <c r="K5" s="14">
        <v>924.47</v>
      </c>
    </row>
    <row r="6" spans="1:11">
      <c r="A6" s="145" t="s">
        <v>275</v>
      </c>
      <c r="B6" s="145" t="s">
        <v>398</v>
      </c>
      <c r="C6" s="145" t="s">
        <v>110</v>
      </c>
      <c r="D6" s="146">
        <v>262</v>
      </c>
      <c r="E6" s="146">
        <v>26</v>
      </c>
      <c r="F6" s="146">
        <v>2</v>
      </c>
      <c r="G6" s="146">
        <v>0</v>
      </c>
      <c r="H6" s="146">
        <v>290</v>
      </c>
      <c r="I6" s="86">
        <v>279951.94</v>
      </c>
      <c r="J6" s="86">
        <v>239548.71</v>
      </c>
      <c r="K6" s="14">
        <v>826.03</v>
      </c>
    </row>
    <row r="7" spans="1:11">
      <c r="A7" s="145" t="s">
        <v>275</v>
      </c>
      <c r="B7" s="145" t="s">
        <v>398</v>
      </c>
      <c r="C7" s="145" t="s">
        <v>111</v>
      </c>
      <c r="D7" s="146">
        <v>364</v>
      </c>
      <c r="E7" s="146">
        <v>35</v>
      </c>
      <c r="F7" s="146">
        <v>6</v>
      </c>
      <c r="G7" s="146">
        <v>0</v>
      </c>
      <c r="H7" s="146">
        <v>405</v>
      </c>
      <c r="I7" s="86">
        <v>569304.92000000004</v>
      </c>
      <c r="J7" s="86">
        <v>361303.75</v>
      </c>
      <c r="K7" s="14">
        <v>892.11</v>
      </c>
    </row>
    <row r="8" spans="1:11">
      <c r="A8" s="145" t="s">
        <v>275</v>
      </c>
      <c r="B8" s="145" t="s">
        <v>398</v>
      </c>
      <c r="C8" s="145" t="s">
        <v>112</v>
      </c>
      <c r="D8" s="146">
        <v>261</v>
      </c>
      <c r="E8" s="146">
        <v>57</v>
      </c>
      <c r="F8" s="146">
        <v>3</v>
      </c>
      <c r="G8" s="146">
        <v>0</v>
      </c>
      <c r="H8" s="146">
        <v>321</v>
      </c>
      <c r="I8" s="86">
        <v>573991.80000000005</v>
      </c>
      <c r="J8" s="86">
        <v>289908.46999999997</v>
      </c>
      <c r="K8" s="14">
        <v>903.14</v>
      </c>
    </row>
    <row r="9" spans="1:11">
      <c r="A9" s="145" t="s">
        <v>275</v>
      </c>
      <c r="B9" s="145" t="s">
        <v>398</v>
      </c>
      <c r="C9" s="145" t="s">
        <v>113</v>
      </c>
      <c r="D9" s="146">
        <v>89</v>
      </c>
      <c r="E9" s="146">
        <v>63</v>
      </c>
      <c r="F9" s="146">
        <v>2</v>
      </c>
      <c r="G9" s="146">
        <v>0</v>
      </c>
      <c r="H9" s="146">
        <v>154</v>
      </c>
      <c r="I9" s="86">
        <v>323618.37</v>
      </c>
      <c r="J9" s="86">
        <v>155298.1</v>
      </c>
      <c r="K9" s="14">
        <v>1008.43</v>
      </c>
    </row>
    <row r="10" spans="1:11">
      <c r="A10" s="145" t="s">
        <v>275</v>
      </c>
      <c r="B10" s="145" t="s">
        <v>398</v>
      </c>
      <c r="C10" s="145" t="s">
        <v>114</v>
      </c>
      <c r="D10" s="146">
        <v>4</v>
      </c>
      <c r="E10" s="146">
        <v>79</v>
      </c>
      <c r="F10" s="146">
        <v>0</v>
      </c>
      <c r="G10" s="146">
        <v>0</v>
      </c>
      <c r="H10" s="146">
        <v>83</v>
      </c>
      <c r="I10" s="86">
        <v>204711.28</v>
      </c>
      <c r="J10" s="86">
        <v>53223.43</v>
      </c>
      <c r="K10" s="14">
        <v>641.25</v>
      </c>
    </row>
    <row r="11" spans="1:11">
      <c r="A11" s="145" t="s">
        <v>275</v>
      </c>
      <c r="B11" s="145" t="s">
        <v>398</v>
      </c>
      <c r="C11" s="145" t="s">
        <v>115</v>
      </c>
      <c r="D11" s="146">
        <v>2</v>
      </c>
      <c r="E11" s="146">
        <v>99</v>
      </c>
      <c r="F11" s="146">
        <v>0</v>
      </c>
      <c r="G11" s="146">
        <v>0</v>
      </c>
      <c r="H11" s="146">
        <v>101</v>
      </c>
      <c r="I11" s="86">
        <v>336279.77</v>
      </c>
      <c r="J11" s="86">
        <v>77715.48</v>
      </c>
      <c r="K11" s="14">
        <v>769.46</v>
      </c>
    </row>
    <row r="12" spans="1:11">
      <c r="A12" s="145" t="s">
        <v>275</v>
      </c>
      <c r="B12" s="145" t="s">
        <v>398</v>
      </c>
      <c r="C12" s="145" t="s">
        <v>116</v>
      </c>
      <c r="D12" s="146">
        <v>0</v>
      </c>
      <c r="E12" s="146">
        <v>67</v>
      </c>
      <c r="F12" s="146">
        <v>0</v>
      </c>
      <c r="G12" s="146">
        <v>0</v>
      </c>
      <c r="H12" s="146">
        <v>67</v>
      </c>
      <c r="I12" s="86">
        <v>219436.25</v>
      </c>
      <c r="J12" s="86">
        <v>48857.8</v>
      </c>
      <c r="K12" s="14">
        <v>729.22</v>
      </c>
    </row>
    <row r="13" spans="1:11">
      <c r="A13" s="145" t="s">
        <v>275</v>
      </c>
      <c r="B13" s="145" t="s">
        <v>398</v>
      </c>
      <c r="C13" s="145" t="s">
        <v>124</v>
      </c>
      <c r="D13" s="146">
        <v>1</v>
      </c>
      <c r="E13" s="146">
        <v>44</v>
      </c>
      <c r="F13" s="146">
        <v>0</v>
      </c>
      <c r="G13" s="146">
        <v>0</v>
      </c>
      <c r="H13" s="146">
        <v>45</v>
      </c>
      <c r="I13" s="86">
        <v>154959.64000000001</v>
      </c>
      <c r="J13" s="86">
        <v>21389.42</v>
      </c>
      <c r="K13" s="14">
        <v>475.32</v>
      </c>
    </row>
    <row r="14" spans="1:11">
      <c r="A14" s="145" t="s">
        <v>275</v>
      </c>
      <c r="B14" s="145" t="s">
        <v>398</v>
      </c>
      <c r="C14" s="145" t="s">
        <v>125</v>
      </c>
      <c r="D14" s="146">
        <v>0</v>
      </c>
      <c r="E14" s="146">
        <v>14</v>
      </c>
      <c r="F14" s="146">
        <v>0</v>
      </c>
      <c r="G14" s="146">
        <v>0</v>
      </c>
      <c r="H14" s="146">
        <v>14</v>
      </c>
      <c r="I14" s="86">
        <v>20580.95</v>
      </c>
      <c r="J14" s="86">
        <v>5756.87</v>
      </c>
      <c r="K14" s="14">
        <v>411.21</v>
      </c>
    </row>
    <row r="15" spans="1:11">
      <c r="A15" s="145" t="s">
        <v>275</v>
      </c>
      <c r="B15" s="145" t="s">
        <v>398</v>
      </c>
      <c r="C15" s="145" t="s">
        <v>126</v>
      </c>
      <c r="D15" s="146">
        <v>0</v>
      </c>
      <c r="E15" s="146">
        <v>1</v>
      </c>
      <c r="F15" s="146">
        <v>0</v>
      </c>
      <c r="G15" s="146">
        <v>0</v>
      </c>
      <c r="H15" s="146">
        <v>1</v>
      </c>
      <c r="I15" s="86">
        <v>5481.25</v>
      </c>
      <c r="J15" s="86">
        <v>923.26</v>
      </c>
      <c r="K15" s="14">
        <v>923.26</v>
      </c>
    </row>
    <row r="16" spans="1:11">
      <c r="A16" s="145" t="s">
        <v>275</v>
      </c>
      <c r="B16" s="145" t="s">
        <v>398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4">
        <v>0</v>
      </c>
    </row>
    <row r="17" spans="1:11">
      <c r="A17" s="145" t="s">
        <v>275</v>
      </c>
      <c r="B17" s="145" t="s">
        <v>398</v>
      </c>
      <c r="C17" s="145" t="s">
        <v>558</v>
      </c>
      <c r="D17" s="146">
        <v>1073</v>
      </c>
      <c r="E17" s="146">
        <v>565</v>
      </c>
      <c r="F17" s="146">
        <v>27</v>
      </c>
      <c r="G17" s="146">
        <v>0</v>
      </c>
      <c r="H17" s="146">
        <v>1665</v>
      </c>
      <c r="I17" s="86">
        <v>3116184.45</v>
      </c>
      <c r="J17" s="86">
        <v>1393748.64</v>
      </c>
      <c r="K17" s="14">
        <v>837.09</v>
      </c>
    </row>
    <row r="18" spans="1:11">
      <c r="A18" s="145" t="s">
        <v>276</v>
      </c>
      <c r="B18" s="145" t="s">
        <v>67</v>
      </c>
      <c r="C18" s="145" t="s">
        <v>90</v>
      </c>
      <c r="D18" s="146">
        <v>0</v>
      </c>
      <c r="E18" s="146">
        <v>145</v>
      </c>
      <c r="F18" s="146">
        <v>9</v>
      </c>
      <c r="G18" s="146">
        <v>0</v>
      </c>
      <c r="H18" s="146">
        <v>154</v>
      </c>
      <c r="I18" s="86">
        <v>179479.99</v>
      </c>
      <c r="J18" s="86">
        <v>32235.3</v>
      </c>
      <c r="K18" s="14">
        <v>209.32</v>
      </c>
    </row>
    <row r="19" spans="1:11">
      <c r="A19" s="145" t="s">
        <v>276</v>
      </c>
      <c r="B19" s="145" t="s">
        <v>67</v>
      </c>
      <c r="C19" s="145" t="s">
        <v>91</v>
      </c>
      <c r="D19" s="146">
        <v>15</v>
      </c>
      <c r="E19" s="146">
        <v>81</v>
      </c>
      <c r="F19" s="146">
        <v>122</v>
      </c>
      <c r="G19" s="146">
        <v>0</v>
      </c>
      <c r="H19" s="146">
        <v>218</v>
      </c>
      <c r="I19" s="86">
        <v>694205.32</v>
      </c>
      <c r="J19" s="86">
        <v>100036.01</v>
      </c>
      <c r="K19" s="14">
        <v>458.88</v>
      </c>
    </row>
    <row r="20" spans="1:11">
      <c r="A20" s="145" t="s">
        <v>276</v>
      </c>
      <c r="B20" s="145" t="s">
        <v>67</v>
      </c>
      <c r="C20" s="145" t="s">
        <v>110</v>
      </c>
      <c r="D20" s="146">
        <v>370</v>
      </c>
      <c r="E20" s="146">
        <v>65</v>
      </c>
      <c r="F20" s="146">
        <v>74</v>
      </c>
      <c r="G20" s="146">
        <v>0</v>
      </c>
      <c r="H20" s="146">
        <v>509</v>
      </c>
      <c r="I20" s="86">
        <v>1942744.25</v>
      </c>
      <c r="J20" s="86">
        <v>315954.07</v>
      </c>
      <c r="K20" s="14">
        <v>620.73</v>
      </c>
    </row>
    <row r="21" spans="1:11">
      <c r="A21" s="145" t="s">
        <v>276</v>
      </c>
      <c r="B21" s="145" t="s">
        <v>67</v>
      </c>
      <c r="C21" s="145" t="s">
        <v>111</v>
      </c>
      <c r="D21" s="146">
        <v>753</v>
      </c>
      <c r="E21" s="146">
        <v>103</v>
      </c>
      <c r="F21" s="146">
        <v>71</v>
      </c>
      <c r="G21" s="146">
        <v>0</v>
      </c>
      <c r="H21" s="146">
        <v>927</v>
      </c>
      <c r="I21" s="86">
        <v>5061045.83</v>
      </c>
      <c r="J21" s="86">
        <v>669262.31000000006</v>
      </c>
      <c r="K21" s="14">
        <v>721.97</v>
      </c>
    </row>
    <row r="22" spans="1:11">
      <c r="A22" s="145" t="s">
        <v>276</v>
      </c>
      <c r="B22" s="145" t="s">
        <v>67</v>
      </c>
      <c r="C22" s="145" t="s">
        <v>112</v>
      </c>
      <c r="D22" s="146">
        <v>823</v>
      </c>
      <c r="E22" s="146">
        <v>177</v>
      </c>
      <c r="F22" s="146">
        <v>32</v>
      </c>
      <c r="G22" s="146">
        <v>0</v>
      </c>
      <c r="H22" s="146">
        <v>1032</v>
      </c>
      <c r="I22" s="86">
        <v>5012002.8099999996</v>
      </c>
      <c r="J22" s="86">
        <v>664699.25</v>
      </c>
      <c r="K22" s="14">
        <v>644.09</v>
      </c>
    </row>
    <row r="23" spans="1:11">
      <c r="A23" s="145" t="s">
        <v>276</v>
      </c>
      <c r="B23" s="145" t="s">
        <v>67</v>
      </c>
      <c r="C23" s="145" t="s">
        <v>113</v>
      </c>
      <c r="D23" s="146">
        <v>300</v>
      </c>
      <c r="E23" s="146">
        <v>194</v>
      </c>
      <c r="F23" s="146">
        <v>15</v>
      </c>
      <c r="G23" s="146">
        <v>0</v>
      </c>
      <c r="H23" s="146">
        <v>509</v>
      </c>
      <c r="I23" s="86">
        <v>1946117.71</v>
      </c>
      <c r="J23" s="86">
        <v>262311.13</v>
      </c>
      <c r="K23" s="14">
        <v>515.35</v>
      </c>
    </row>
    <row r="24" spans="1:11">
      <c r="A24" s="145" t="s">
        <v>276</v>
      </c>
      <c r="B24" s="145" t="s">
        <v>67</v>
      </c>
      <c r="C24" s="145" t="s">
        <v>114</v>
      </c>
      <c r="D24" s="146">
        <v>39</v>
      </c>
      <c r="E24" s="146">
        <v>229</v>
      </c>
      <c r="F24" s="146">
        <v>6</v>
      </c>
      <c r="G24" s="146">
        <v>0</v>
      </c>
      <c r="H24" s="146">
        <v>274</v>
      </c>
      <c r="I24" s="86">
        <v>643769.28</v>
      </c>
      <c r="J24" s="86">
        <v>119194.11</v>
      </c>
      <c r="K24" s="14">
        <v>435.02</v>
      </c>
    </row>
    <row r="25" spans="1:11">
      <c r="A25" s="145" t="s">
        <v>276</v>
      </c>
      <c r="B25" s="145" t="s">
        <v>67</v>
      </c>
      <c r="C25" s="145" t="s">
        <v>115</v>
      </c>
      <c r="D25" s="146">
        <v>12</v>
      </c>
      <c r="E25" s="146">
        <v>282</v>
      </c>
      <c r="F25" s="146">
        <v>7</v>
      </c>
      <c r="G25" s="146">
        <v>0</v>
      </c>
      <c r="H25" s="146">
        <v>301</v>
      </c>
      <c r="I25" s="86">
        <v>581832.42000000004</v>
      </c>
      <c r="J25" s="86">
        <v>121304.22</v>
      </c>
      <c r="K25" s="14">
        <v>403</v>
      </c>
    </row>
    <row r="26" spans="1:11">
      <c r="A26" s="145" t="s">
        <v>276</v>
      </c>
      <c r="B26" s="145" t="s">
        <v>67</v>
      </c>
      <c r="C26" s="145" t="s">
        <v>116</v>
      </c>
      <c r="D26" s="146">
        <v>2</v>
      </c>
      <c r="E26" s="146">
        <v>262</v>
      </c>
      <c r="F26" s="146">
        <v>0</v>
      </c>
      <c r="G26" s="146">
        <v>0</v>
      </c>
      <c r="H26" s="146">
        <v>264</v>
      </c>
      <c r="I26" s="86">
        <v>487666.72</v>
      </c>
      <c r="J26" s="86">
        <v>101859.69</v>
      </c>
      <c r="K26" s="14">
        <v>385.83</v>
      </c>
    </row>
    <row r="27" spans="1:11">
      <c r="A27" s="145" t="s">
        <v>276</v>
      </c>
      <c r="B27" s="145" t="s">
        <v>67</v>
      </c>
      <c r="C27" s="145" t="s">
        <v>124</v>
      </c>
      <c r="D27" s="146">
        <v>0</v>
      </c>
      <c r="E27" s="146">
        <v>155</v>
      </c>
      <c r="F27" s="146">
        <v>1</v>
      </c>
      <c r="G27" s="146">
        <v>0</v>
      </c>
      <c r="H27" s="146">
        <v>156</v>
      </c>
      <c r="I27" s="86">
        <v>252381.6</v>
      </c>
      <c r="J27" s="86">
        <v>58091.92</v>
      </c>
      <c r="K27" s="14">
        <v>372.38</v>
      </c>
    </row>
    <row r="28" spans="1:11">
      <c r="A28" s="145" t="s">
        <v>276</v>
      </c>
      <c r="B28" s="145" t="s">
        <v>67</v>
      </c>
      <c r="C28" s="145" t="s">
        <v>125</v>
      </c>
      <c r="D28" s="146">
        <v>0</v>
      </c>
      <c r="E28" s="146">
        <v>25</v>
      </c>
      <c r="F28" s="146">
        <v>1</v>
      </c>
      <c r="G28" s="146">
        <v>0</v>
      </c>
      <c r="H28" s="146">
        <v>26</v>
      </c>
      <c r="I28" s="86">
        <v>48735.46</v>
      </c>
      <c r="J28" s="86">
        <v>8970.56</v>
      </c>
      <c r="K28" s="14">
        <v>345.02</v>
      </c>
    </row>
    <row r="29" spans="1:11">
      <c r="A29" s="145" t="s">
        <v>276</v>
      </c>
      <c r="B29" s="145" t="s">
        <v>67</v>
      </c>
      <c r="C29" s="145" t="s">
        <v>126</v>
      </c>
      <c r="D29" s="146">
        <v>0</v>
      </c>
      <c r="E29" s="146">
        <v>1</v>
      </c>
      <c r="F29" s="146">
        <v>0</v>
      </c>
      <c r="G29" s="146">
        <v>0</v>
      </c>
      <c r="H29" s="146">
        <v>1</v>
      </c>
      <c r="I29" s="86">
        <v>765.36</v>
      </c>
      <c r="J29" s="86">
        <v>181.16</v>
      </c>
      <c r="K29" s="14">
        <v>181.16</v>
      </c>
    </row>
    <row r="30" spans="1:11">
      <c r="A30" s="145" t="s">
        <v>276</v>
      </c>
      <c r="B30" s="145" t="s">
        <v>67</v>
      </c>
      <c r="C30" s="145" t="s">
        <v>478</v>
      </c>
      <c r="D30" s="146">
        <v>0</v>
      </c>
      <c r="E30" s="146">
        <v>1</v>
      </c>
      <c r="F30" s="146">
        <v>0</v>
      </c>
      <c r="G30" s="146">
        <v>0</v>
      </c>
      <c r="H30" s="146">
        <v>1</v>
      </c>
      <c r="I30" s="86">
        <v>2662.43</v>
      </c>
      <c r="J30" s="86">
        <v>372.79</v>
      </c>
      <c r="K30" s="14">
        <v>372.79</v>
      </c>
    </row>
    <row r="31" spans="1:11">
      <c r="A31" s="145" t="s">
        <v>276</v>
      </c>
      <c r="B31" s="145" t="s">
        <v>67</v>
      </c>
      <c r="C31" s="145" t="s">
        <v>558</v>
      </c>
      <c r="D31" s="146">
        <v>2314</v>
      </c>
      <c r="E31" s="146">
        <v>1720</v>
      </c>
      <c r="F31" s="146">
        <v>338</v>
      </c>
      <c r="G31" s="146">
        <v>0</v>
      </c>
      <c r="H31" s="146">
        <v>4372</v>
      </c>
      <c r="I31" s="86">
        <v>16853409.18</v>
      </c>
      <c r="J31" s="86">
        <v>2454472.52</v>
      </c>
      <c r="K31" s="14">
        <v>561.41</v>
      </c>
    </row>
    <row r="32" spans="1:11">
      <c r="A32" s="145" t="s">
        <v>277</v>
      </c>
      <c r="B32" s="145" t="s">
        <v>418</v>
      </c>
      <c r="C32" s="145" t="s">
        <v>90</v>
      </c>
      <c r="D32" s="146">
        <v>0</v>
      </c>
      <c r="E32" s="146">
        <v>2</v>
      </c>
      <c r="F32" s="146">
        <v>0</v>
      </c>
      <c r="G32" s="146">
        <v>2</v>
      </c>
      <c r="H32" s="146">
        <v>4</v>
      </c>
      <c r="I32" s="86">
        <v>23562.44</v>
      </c>
      <c r="J32" s="86">
        <v>1899.54</v>
      </c>
      <c r="K32" s="14">
        <v>474.89</v>
      </c>
    </row>
    <row r="33" spans="1:11">
      <c r="A33" s="145" t="s">
        <v>277</v>
      </c>
      <c r="B33" s="145" t="s">
        <v>418</v>
      </c>
      <c r="C33" s="145" t="s">
        <v>91</v>
      </c>
      <c r="D33" s="146">
        <v>0</v>
      </c>
      <c r="E33" s="146">
        <v>4</v>
      </c>
      <c r="F33" s="146">
        <v>6</v>
      </c>
      <c r="G33" s="146">
        <v>4</v>
      </c>
      <c r="H33" s="146">
        <v>14</v>
      </c>
      <c r="I33" s="86">
        <v>104158.48</v>
      </c>
      <c r="J33" s="86">
        <v>8744.31</v>
      </c>
      <c r="K33" s="14">
        <v>624.59</v>
      </c>
    </row>
    <row r="34" spans="1:11">
      <c r="A34" s="145" t="s">
        <v>277</v>
      </c>
      <c r="B34" s="145" t="s">
        <v>418</v>
      </c>
      <c r="C34" s="145" t="s">
        <v>110</v>
      </c>
      <c r="D34" s="146">
        <v>0</v>
      </c>
      <c r="E34" s="146">
        <v>15</v>
      </c>
      <c r="F34" s="146">
        <v>4</v>
      </c>
      <c r="G34" s="146">
        <v>4</v>
      </c>
      <c r="H34" s="146">
        <v>23</v>
      </c>
      <c r="I34" s="86">
        <v>111286.62</v>
      </c>
      <c r="J34" s="86">
        <v>14950.23</v>
      </c>
      <c r="K34" s="14">
        <v>650.01</v>
      </c>
    </row>
    <row r="35" spans="1:11">
      <c r="A35" s="145" t="s">
        <v>277</v>
      </c>
      <c r="B35" s="145" t="s">
        <v>418</v>
      </c>
      <c r="C35" s="145" t="s">
        <v>111</v>
      </c>
      <c r="D35" s="146">
        <v>0</v>
      </c>
      <c r="E35" s="146">
        <v>22</v>
      </c>
      <c r="F35" s="146">
        <v>5</v>
      </c>
      <c r="G35" s="146">
        <v>1</v>
      </c>
      <c r="H35" s="146">
        <v>28</v>
      </c>
      <c r="I35" s="86">
        <v>143260.01</v>
      </c>
      <c r="J35" s="86">
        <v>16265.84</v>
      </c>
      <c r="K35" s="14">
        <v>580.91999999999996</v>
      </c>
    </row>
    <row r="36" spans="1:11">
      <c r="A36" s="145" t="s">
        <v>277</v>
      </c>
      <c r="B36" s="145" t="s">
        <v>418</v>
      </c>
      <c r="C36" s="145" t="s">
        <v>112</v>
      </c>
      <c r="D36" s="146">
        <v>70</v>
      </c>
      <c r="E36" s="146">
        <v>57</v>
      </c>
      <c r="F36" s="146">
        <v>3</v>
      </c>
      <c r="G36" s="146">
        <v>2</v>
      </c>
      <c r="H36" s="146">
        <v>132</v>
      </c>
      <c r="I36" s="86">
        <v>1446668.91</v>
      </c>
      <c r="J36" s="86">
        <v>91300.53</v>
      </c>
      <c r="K36" s="14">
        <v>691.67</v>
      </c>
    </row>
    <row r="37" spans="1:11">
      <c r="A37" s="145" t="s">
        <v>277</v>
      </c>
      <c r="B37" s="145" t="s">
        <v>418</v>
      </c>
      <c r="C37" s="145" t="s">
        <v>113</v>
      </c>
      <c r="D37" s="146">
        <v>51</v>
      </c>
      <c r="E37" s="146">
        <v>84</v>
      </c>
      <c r="F37" s="146">
        <v>2</v>
      </c>
      <c r="G37" s="146">
        <v>2</v>
      </c>
      <c r="H37" s="146">
        <v>139</v>
      </c>
      <c r="I37" s="86">
        <v>699978.79</v>
      </c>
      <c r="J37" s="86">
        <v>77735.11</v>
      </c>
      <c r="K37" s="14">
        <v>559.25</v>
      </c>
    </row>
    <row r="38" spans="1:11">
      <c r="A38" s="145" t="s">
        <v>277</v>
      </c>
      <c r="B38" s="145" t="s">
        <v>418</v>
      </c>
      <c r="C38" s="145" t="s">
        <v>114</v>
      </c>
      <c r="D38" s="146">
        <v>19</v>
      </c>
      <c r="E38" s="146">
        <v>95</v>
      </c>
      <c r="F38" s="146">
        <v>0</v>
      </c>
      <c r="G38" s="146">
        <v>2</v>
      </c>
      <c r="H38" s="146">
        <v>116</v>
      </c>
      <c r="I38" s="86">
        <v>509779.69</v>
      </c>
      <c r="J38" s="86">
        <v>55961.67</v>
      </c>
      <c r="K38" s="14">
        <v>482.43</v>
      </c>
    </row>
    <row r="39" spans="1:11">
      <c r="A39" s="145" t="s">
        <v>277</v>
      </c>
      <c r="B39" s="145" t="s">
        <v>418</v>
      </c>
      <c r="C39" s="145" t="s">
        <v>115</v>
      </c>
      <c r="D39" s="146">
        <v>3</v>
      </c>
      <c r="E39" s="146">
        <v>89</v>
      </c>
      <c r="F39" s="146">
        <v>0</v>
      </c>
      <c r="G39" s="146">
        <v>2</v>
      </c>
      <c r="H39" s="146">
        <v>94</v>
      </c>
      <c r="I39" s="86">
        <v>284226.28999999998</v>
      </c>
      <c r="J39" s="86">
        <v>43333.42</v>
      </c>
      <c r="K39" s="14">
        <v>460.99</v>
      </c>
    </row>
    <row r="40" spans="1:11">
      <c r="A40" s="145" t="s">
        <v>277</v>
      </c>
      <c r="B40" s="145" t="s">
        <v>418</v>
      </c>
      <c r="C40" s="145" t="s">
        <v>116</v>
      </c>
      <c r="D40" s="146">
        <v>2</v>
      </c>
      <c r="E40" s="146">
        <v>79</v>
      </c>
      <c r="F40" s="146">
        <v>0</v>
      </c>
      <c r="G40" s="146">
        <v>0</v>
      </c>
      <c r="H40" s="146">
        <v>81</v>
      </c>
      <c r="I40" s="86">
        <v>209228.99</v>
      </c>
      <c r="J40" s="86">
        <v>35093.379999999997</v>
      </c>
      <c r="K40" s="14">
        <v>433.25</v>
      </c>
    </row>
    <row r="41" spans="1:11">
      <c r="A41" s="145" t="s">
        <v>277</v>
      </c>
      <c r="B41" s="145" t="s">
        <v>418</v>
      </c>
      <c r="C41" s="145" t="s">
        <v>124</v>
      </c>
      <c r="D41" s="146">
        <v>1</v>
      </c>
      <c r="E41" s="146">
        <v>29</v>
      </c>
      <c r="F41" s="146">
        <v>0</v>
      </c>
      <c r="G41" s="146">
        <v>0</v>
      </c>
      <c r="H41" s="146">
        <v>30</v>
      </c>
      <c r="I41" s="86">
        <v>107774.98</v>
      </c>
      <c r="J41" s="86">
        <v>13670.94</v>
      </c>
      <c r="K41" s="14">
        <v>455.7</v>
      </c>
    </row>
    <row r="42" spans="1:11">
      <c r="A42" s="145" t="s">
        <v>277</v>
      </c>
      <c r="B42" s="145" t="s">
        <v>418</v>
      </c>
      <c r="C42" s="145" t="s">
        <v>125</v>
      </c>
      <c r="D42" s="146">
        <v>0</v>
      </c>
      <c r="E42" s="146">
        <v>6</v>
      </c>
      <c r="F42" s="146">
        <v>0</v>
      </c>
      <c r="G42" s="146">
        <v>0</v>
      </c>
      <c r="H42" s="146">
        <v>6</v>
      </c>
      <c r="I42" s="86">
        <v>16439.27</v>
      </c>
      <c r="J42" s="86">
        <v>2239.16</v>
      </c>
      <c r="K42" s="14">
        <v>373.19</v>
      </c>
    </row>
    <row r="43" spans="1:11">
      <c r="A43" s="145" t="s">
        <v>277</v>
      </c>
      <c r="B43" s="145" t="s">
        <v>418</v>
      </c>
      <c r="C43" s="145" t="s">
        <v>126</v>
      </c>
      <c r="D43" s="146">
        <v>0</v>
      </c>
      <c r="E43" s="146">
        <v>1</v>
      </c>
      <c r="F43" s="146">
        <v>0</v>
      </c>
      <c r="G43" s="146">
        <v>0</v>
      </c>
      <c r="H43" s="146">
        <v>1</v>
      </c>
      <c r="I43" s="86">
        <v>1389.97</v>
      </c>
      <c r="J43" s="86">
        <v>170.53</v>
      </c>
      <c r="K43" s="14">
        <v>170.53</v>
      </c>
    </row>
    <row r="44" spans="1:11">
      <c r="A44" s="145" t="s">
        <v>277</v>
      </c>
      <c r="B44" s="145" t="s">
        <v>418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4">
        <v>0</v>
      </c>
    </row>
    <row r="45" spans="1:11">
      <c r="A45" s="145" t="s">
        <v>277</v>
      </c>
      <c r="B45" s="145" t="s">
        <v>418</v>
      </c>
      <c r="C45" s="145" t="s">
        <v>558</v>
      </c>
      <c r="D45" s="146">
        <v>146</v>
      </c>
      <c r="E45" s="146">
        <v>483</v>
      </c>
      <c r="F45" s="146">
        <v>20</v>
      </c>
      <c r="G45" s="146">
        <v>19</v>
      </c>
      <c r="H45" s="146">
        <v>668</v>
      </c>
      <c r="I45" s="86">
        <v>3657754.44</v>
      </c>
      <c r="J45" s="86">
        <v>361364.66</v>
      </c>
      <c r="K45" s="14">
        <v>540.97</v>
      </c>
    </row>
    <row r="46" spans="1:11">
      <c r="A46" s="145" t="s">
        <v>278</v>
      </c>
      <c r="B46" s="145" t="s">
        <v>67</v>
      </c>
      <c r="C46" s="145" t="s">
        <v>90</v>
      </c>
      <c r="D46" s="146">
        <v>1</v>
      </c>
      <c r="E46" s="146">
        <v>18</v>
      </c>
      <c r="F46" s="146">
        <v>0</v>
      </c>
      <c r="G46" s="146">
        <v>0</v>
      </c>
      <c r="H46" s="146">
        <v>19</v>
      </c>
      <c r="I46" s="86">
        <v>26605.25</v>
      </c>
      <c r="J46" s="86">
        <v>6920.95</v>
      </c>
      <c r="K46" s="14">
        <v>364.26</v>
      </c>
    </row>
    <row r="47" spans="1:11">
      <c r="A47" s="145" t="s">
        <v>278</v>
      </c>
      <c r="B47" s="145" t="s">
        <v>67</v>
      </c>
      <c r="C47" s="145" t="s">
        <v>91</v>
      </c>
      <c r="D47" s="146">
        <v>9</v>
      </c>
      <c r="E47" s="146">
        <v>2</v>
      </c>
      <c r="F47" s="146">
        <v>5</v>
      </c>
      <c r="G47" s="146">
        <v>1</v>
      </c>
      <c r="H47" s="146">
        <v>17</v>
      </c>
      <c r="I47" s="86">
        <v>41151.29</v>
      </c>
      <c r="J47" s="86">
        <v>13478.35</v>
      </c>
      <c r="K47" s="14">
        <v>792.84</v>
      </c>
    </row>
    <row r="48" spans="1:11">
      <c r="A48" s="145" t="s">
        <v>278</v>
      </c>
      <c r="B48" s="145" t="s">
        <v>67</v>
      </c>
      <c r="C48" s="145" t="s">
        <v>110</v>
      </c>
      <c r="D48" s="146">
        <v>42</v>
      </c>
      <c r="E48" s="146">
        <v>9</v>
      </c>
      <c r="F48" s="146">
        <v>7</v>
      </c>
      <c r="G48" s="146">
        <v>0</v>
      </c>
      <c r="H48" s="146">
        <v>58</v>
      </c>
      <c r="I48" s="86">
        <v>178496.8</v>
      </c>
      <c r="J48" s="86">
        <v>47269.67</v>
      </c>
      <c r="K48" s="14">
        <v>814.99</v>
      </c>
    </row>
    <row r="49" spans="1:11">
      <c r="A49" s="145" t="s">
        <v>278</v>
      </c>
      <c r="B49" s="145" t="s">
        <v>67</v>
      </c>
      <c r="C49" s="145" t="s">
        <v>111</v>
      </c>
      <c r="D49" s="146">
        <v>146</v>
      </c>
      <c r="E49" s="146">
        <v>14</v>
      </c>
      <c r="F49" s="146">
        <v>11</v>
      </c>
      <c r="G49" s="146">
        <v>1</v>
      </c>
      <c r="H49" s="146">
        <v>172</v>
      </c>
      <c r="I49" s="86">
        <v>893713.81</v>
      </c>
      <c r="J49" s="86">
        <v>165117.91</v>
      </c>
      <c r="K49" s="14">
        <v>959.99</v>
      </c>
    </row>
    <row r="50" spans="1:11">
      <c r="A50" s="145" t="s">
        <v>278</v>
      </c>
      <c r="B50" s="145" t="s">
        <v>67</v>
      </c>
      <c r="C50" s="145" t="s">
        <v>112</v>
      </c>
      <c r="D50" s="146">
        <v>54</v>
      </c>
      <c r="E50" s="146">
        <v>16</v>
      </c>
      <c r="F50" s="146">
        <v>5</v>
      </c>
      <c r="G50" s="146">
        <v>3</v>
      </c>
      <c r="H50" s="146">
        <v>78</v>
      </c>
      <c r="I50" s="86">
        <v>418825.88</v>
      </c>
      <c r="J50" s="86">
        <v>76470.58</v>
      </c>
      <c r="K50" s="14">
        <v>980.39</v>
      </c>
    </row>
    <row r="51" spans="1:11">
      <c r="A51" s="145" t="s">
        <v>278</v>
      </c>
      <c r="B51" s="145" t="s">
        <v>67</v>
      </c>
      <c r="C51" s="145" t="s">
        <v>113</v>
      </c>
      <c r="D51" s="146">
        <v>7</v>
      </c>
      <c r="E51" s="146">
        <v>21</v>
      </c>
      <c r="F51" s="146">
        <v>0</v>
      </c>
      <c r="G51" s="146">
        <v>0</v>
      </c>
      <c r="H51" s="146">
        <v>28</v>
      </c>
      <c r="I51" s="86">
        <v>107193.5</v>
      </c>
      <c r="J51" s="86">
        <v>20506.060000000001</v>
      </c>
      <c r="K51" s="14">
        <v>732.36</v>
      </c>
    </row>
    <row r="52" spans="1:11">
      <c r="A52" s="145" t="s">
        <v>278</v>
      </c>
      <c r="B52" s="145" t="s">
        <v>67</v>
      </c>
      <c r="C52" s="145" t="s">
        <v>114</v>
      </c>
      <c r="D52" s="146">
        <v>0</v>
      </c>
      <c r="E52" s="146">
        <v>37</v>
      </c>
      <c r="F52" s="146">
        <v>0</v>
      </c>
      <c r="G52" s="146">
        <v>0</v>
      </c>
      <c r="H52" s="146">
        <v>37</v>
      </c>
      <c r="I52" s="86">
        <v>128203.39</v>
      </c>
      <c r="J52" s="86">
        <v>29604.73</v>
      </c>
      <c r="K52" s="14">
        <v>800.13</v>
      </c>
    </row>
    <row r="53" spans="1:11">
      <c r="A53" s="145" t="s">
        <v>278</v>
      </c>
      <c r="B53" s="145" t="s">
        <v>67</v>
      </c>
      <c r="C53" s="145" t="s">
        <v>115</v>
      </c>
      <c r="D53" s="146">
        <v>0</v>
      </c>
      <c r="E53" s="146">
        <v>34</v>
      </c>
      <c r="F53" s="146">
        <v>0</v>
      </c>
      <c r="G53" s="146">
        <v>0</v>
      </c>
      <c r="H53" s="146">
        <v>34</v>
      </c>
      <c r="I53" s="86">
        <v>114492.08</v>
      </c>
      <c r="J53" s="86">
        <v>26226.59</v>
      </c>
      <c r="K53" s="14">
        <v>771.37</v>
      </c>
    </row>
    <row r="54" spans="1:11">
      <c r="A54" s="145" t="s">
        <v>278</v>
      </c>
      <c r="B54" s="145" t="s">
        <v>67</v>
      </c>
      <c r="C54" s="145" t="s">
        <v>116</v>
      </c>
      <c r="D54" s="146">
        <v>0</v>
      </c>
      <c r="E54" s="146">
        <v>23</v>
      </c>
      <c r="F54" s="146">
        <v>0</v>
      </c>
      <c r="G54" s="146">
        <v>1</v>
      </c>
      <c r="H54" s="146">
        <v>24</v>
      </c>
      <c r="I54" s="86">
        <v>88094.12</v>
      </c>
      <c r="J54" s="86">
        <v>16975.39</v>
      </c>
      <c r="K54" s="14">
        <v>707.31</v>
      </c>
    </row>
    <row r="55" spans="1:11">
      <c r="A55" s="145" t="s">
        <v>278</v>
      </c>
      <c r="B55" s="145" t="s">
        <v>67</v>
      </c>
      <c r="C55" s="145" t="s">
        <v>124</v>
      </c>
      <c r="D55" s="146">
        <v>0</v>
      </c>
      <c r="E55" s="146">
        <v>9</v>
      </c>
      <c r="F55" s="146">
        <v>0</v>
      </c>
      <c r="G55" s="146">
        <v>0</v>
      </c>
      <c r="H55" s="146">
        <v>9</v>
      </c>
      <c r="I55" s="86">
        <v>26226.2</v>
      </c>
      <c r="J55" s="86">
        <v>6220.6</v>
      </c>
      <c r="K55" s="14">
        <v>691.18</v>
      </c>
    </row>
    <row r="56" spans="1:11">
      <c r="A56" s="145" t="s">
        <v>278</v>
      </c>
      <c r="B56" s="145" t="s">
        <v>67</v>
      </c>
      <c r="C56" s="145" t="s">
        <v>125</v>
      </c>
      <c r="D56" s="146">
        <v>0</v>
      </c>
      <c r="E56" s="146">
        <v>2</v>
      </c>
      <c r="F56" s="146">
        <v>0</v>
      </c>
      <c r="G56" s="146">
        <v>0</v>
      </c>
      <c r="H56" s="146">
        <v>2</v>
      </c>
      <c r="I56" s="86">
        <v>6963.11</v>
      </c>
      <c r="J56" s="86">
        <v>1875.19</v>
      </c>
      <c r="K56" s="14">
        <v>937.6</v>
      </c>
    </row>
    <row r="57" spans="1:11">
      <c r="A57" s="145" t="s">
        <v>278</v>
      </c>
      <c r="B57" s="145" t="s">
        <v>67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4">
        <v>0</v>
      </c>
    </row>
    <row r="58" spans="1:11">
      <c r="A58" s="145" t="s">
        <v>278</v>
      </c>
      <c r="B58" s="145" t="s">
        <v>67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4">
        <v>0</v>
      </c>
    </row>
    <row r="59" spans="1:11">
      <c r="A59" s="145" t="s">
        <v>278</v>
      </c>
      <c r="B59" s="145" t="s">
        <v>67</v>
      </c>
      <c r="C59" s="145" t="s">
        <v>558</v>
      </c>
      <c r="D59" s="146">
        <v>259</v>
      </c>
      <c r="E59" s="146">
        <v>185</v>
      </c>
      <c r="F59" s="146">
        <v>28</v>
      </c>
      <c r="G59" s="146">
        <v>6</v>
      </c>
      <c r="H59" s="146">
        <v>478</v>
      </c>
      <c r="I59" s="86">
        <v>2029965.43</v>
      </c>
      <c r="J59" s="86">
        <v>410666.02</v>
      </c>
      <c r="K59" s="14">
        <v>859.13</v>
      </c>
    </row>
    <row r="60" spans="1:11">
      <c r="A60" s="145" t="s">
        <v>450</v>
      </c>
      <c r="B60" s="145" t="s">
        <v>570</v>
      </c>
      <c r="C60" s="145" t="s">
        <v>90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86">
        <v>0</v>
      </c>
      <c r="J60" s="86">
        <v>0</v>
      </c>
      <c r="K60" s="14">
        <v>0</v>
      </c>
    </row>
    <row r="61" spans="1:11">
      <c r="A61" s="145" t="s">
        <v>450</v>
      </c>
      <c r="B61" s="145" t="s">
        <v>570</v>
      </c>
      <c r="C61" s="145" t="s">
        <v>91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86">
        <v>0</v>
      </c>
      <c r="J61" s="86">
        <v>0</v>
      </c>
      <c r="K61" s="14">
        <v>0</v>
      </c>
    </row>
    <row r="62" spans="1:11">
      <c r="A62" s="145" t="s">
        <v>450</v>
      </c>
      <c r="B62" s="145" t="s">
        <v>570</v>
      </c>
      <c r="C62" s="145" t="s">
        <v>110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86">
        <v>0</v>
      </c>
      <c r="J62" s="86">
        <v>0</v>
      </c>
      <c r="K62" s="14">
        <v>0</v>
      </c>
    </row>
    <row r="63" spans="1:11">
      <c r="A63" s="145" t="s">
        <v>450</v>
      </c>
      <c r="B63" s="145" t="s">
        <v>570</v>
      </c>
      <c r="C63" s="145" t="s">
        <v>111</v>
      </c>
      <c r="D63" s="146">
        <v>1</v>
      </c>
      <c r="E63" s="146">
        <v>0</v>
      </c>
      <c r="F63" s="146">
        <v>0</v>
      </c>
      <c r="G63" s="146">
        <v>0</v>
      </c>
      <c r="H63" s="146">
        <v>1</v>
      </c>
      <c r="I63" s="86">
        <v>1429.01</v>
      </c>
      <c r="J63" s="86">
        <v>1412.84</v>
      </c>
      <c r="K63" s="14">
        <v>1412.84</v>
      </c>
    </row>
    <row r="64" spans="1:11">
      <c r="A64" s="145" t="s">
        <v>450</v>
      </c>
      <c r="B64" s="145" t="s">
        <v>570</v>
      </c>
      <c r="C64" s="145" t="s">
        <v>112</v>
      </c>
      <c r="D64" s="146">
        <v>1</v>
      </c>
      <c r="E64" s="146">
        <v>1</v>
      </c>
      <c r="F64" s="146">
        <v>0</v>
      </c>
      <c r="G64" s="146">
        <v>0</v>
      </c>
      <c r="H64" s="146">
        <v>2</v>
      </c>
      <c r="I64" s="86">
        <v>3778.3</v>
      </c>
      <c r="J64" s="86">
        <v>1406.9</v>
      </c>
      <c r="K64" s="14">
        <v>703.45</v>
      </c>
    </row>
    <row r="65" spans="1:11">
      <c r="A65" s="145" t="s">
        <v>450</v>
      </c>
      <c r="B65" s="145" t="s">
        <v>570</v>
      </c>
      <c r="C65" s="145" t="s">
        <v>113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86">
        <v>0</v>
      </c>
      <c r="J65" s="86">
        <v>0</v>
      </c>
      <c r="K65" s="14">
        <v>0</v>
      </c>
    </row>
    <row r="66" spans="1:11">
      <c r="A66" s="145" t="s">
        <v>450</v>
      </c>
      <c r="B66" s="145" t="s">
        <v>570</v>
      </c>
      <c r="C66" s="145" t="s">
        <v>114</v>
      </c>
      <c r="D66" s="146">
        <v>0</v>
      </c>
      <c r="E66" s="146">
        <v>0</v>
      </c>
      <c r="F66" s="146">
        <v>0</v>
      </c>
      <c r="G66" s="146">
        <v>0</v>
      </c>
      <c r="H66" s="146">
        <v>0</v>
      </c>
      <c r="I66" s="86">
        <v>0</v>
      </c>
      <c r="J66" s="86">
        <v>0</v>
      </c>
      <c r="K66" s="14">
        <v>0</v>
      </c>
    </row>
    <row r="67" spans="1:11">
      <c r="A67" s="145" t="s">
        <v>450</v>
      </c>
      <c r="B67" s="145" t="s">
        <v>570</v>
      </c>
      <c r="C67" s="145" t="s">
        <v>115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86">
        <v>0</v>
      </c>
      <c r="J67" s="86">
        <v>0</v>
      </c>
      <c r="K67" s="14">
        <v>0</v>
      </c>
    </row>
    <row r="68" spans="1:11">
      <c r="A68" s="145" t="s">
        <v>450</v>
      </c>
      <c r="B68" s="145" t="s">
        <v>570</v>
      </c>
      <c r="C68" s="145" t="s">
        <v>116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86">
        <v>0</v>
      </c>
      <c r="J68" s="86">
        <v>0</v>
      </c>
      <c r="K68" s="14">
        <v>0</v>
      </c>
    </row>
    <row r="69" spans="1:11">
      <c r="A69" s="145" t="s">
        <v>450</v>
      </c>
      <c r="B69" s="145" t="s">
        <v>570</v>
      </c>
      <c r="C69" s="145" t="s">
        <v>124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86">
        <v>0</v>
      </c>
      <c r="J69" s="86">
        <v>0</v>
      </c>
      <c r="K69" s="14">
        <v>0</v>
      </c>
    </row>
    <row r="70" spans="1:11">
      <c r="A70" s="145" t="s">
        <v>450</v>
      </c>
      <c r="B70" s="145" t="s">
        <v>570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4">
        <v>0</v>
      </c>
    </row>
    <row r="71" spans="1:11">
      <c r="A71" s="145" t="s">
        <v>450</v>
      </c>
      <c r="B71" s="145" t="s">
        <v>570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4">
        <v>0</v>
      </c>
    </row>
    <row r="72" spans="1:11">
      <c r="A72" s="145" t="s">
        <v>450</v>
      </c>
      <c r="B72" s="145" t="s">
        <v>570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4">
        <v>0</v>
      </c>
    </row>
    <row r="73" spans="1:11">
      <c r="A73" s="145" t="s">
        <v>450</v>
      </c>
      <c r="B73" s="145" t="s">
        <v>570</v>
      </c>
      <c r="C73" s="145" t="s">
        <v>558</v>
      </c>
      <c r="D73" s="146">
        <v>2</v>
      </c>
      <c r="E73" s="146">
        <v>1</v>
      </c>
      <c r="F73" s="146">
        <v>0</v>
      </c>
      <c r="G73" s="146">
        <v>0</v>
      </c>
      <c r="H73" s="146">
        <v>3</v>
      </c>
      <c r="I73" s="86">
        <v>5207.3100000000004</v>
      </c>
      <c r="J73" s="86">
        <v>2819.74</v>
      </c>
      <c r="K73" s="14">
        <v>939.91</v>
      </c>
    </row>
    <row r="74" spans="1:11">
      <c r="A74" s="145" t="s">
        <v>285</v>
      </c>
      <c r="B74" s="145" t="s">
        <v>400</v>
      </c>
      <c r="C74" s="145" t="s">
        <v>90</v>
      </c>
      <c r="D74" s="146">
        <v>0</v>
      </c>
      <c r="E74" s="146">
        <v>27</v>
      </c>
      <c r="F74" s="146">
        <v>2</v>
      </c>
      <c r="G74" s="146">
        <v>0</v>
      </c>
      <c r="H74" s="146">
        <v>29</v>
      </c>
      <c r="I74" s="86">
        <v>76340.850000000006</v>
      </c>
      <c r="J74" s="86">
        <v>8129.23</v>
      </c>
      <c r="K74" s="14">
        <v>280.32</v>
      </c>
    </row>
    <row r="75" spans="1:11">
      <c r="A75" s="145" t="s">
        <v>285</v>
      </c>
      <c r="B75" s="145" t="s">
        <v>400</v>
      </c>
      <c r="C75" s="145" t="s">
        <v>91</v>
      </c>
      <c r="D75" s="146">
        <v>0</v>
      </c>
      <c r="E75" s="146">
        <v>4</v>
      </c>
      <c r="F75" s="146">
        <v>6</v>
      </c>
      <c r="G75" s="146">
        <v>0</v>
      </c>
      <c r="H75" s="146">
        <v>10</v>
      </c>
      <c r="I75" s="86">
        <v>78505.990000000005</v>
      </c>
      <c r="J75" s="86">
        <v>6059.03</v>
      </c>
      <c r="K75" s="14">
        <v>605.9</v>
      </c>
    </row>
    <row r="76" spans="1:11">
      <c r="A76" s="145" t="s">
        <v>285</v>
      </c>
      <c r="B76" s="145" t="s">
        <v>400</v>
      </c>
      <c r="C76" s="145" t="s">
        <v>110</v>
      </c>
      <c r="D76" s="146">
        <v>21</v>
      </c>
      <c r="E76" s="146">
        <v>6</v>
      </c>
      <c r="F76" s="146">
        <v>5</v>
      </c>
      <c r="G76" s="146">
        <v>0</v>
      </c>
      <c r="H76" s="146">
        <v>32</v>
      </c>
      <c r="I76" s="86">
        <v>173734.15</v>
      </c>
      <c r="J76" s="86">
        <v>20082.89</v>
      </c>
      <c r="K76" s="14">
        <v>627.59</v>
      </c>
    </row>
    <row r="77" spans="1:11">
      <c r="A77" s="145" t="s">
        <v>285</v>
      </c>
      <c r="B77" s="145" t="s">
        <v>400</v>
      </c>
      <c r="C77" s="145" t="s">
        <v>111</v>
      </c>
      <c r="D77" s="146">
        <v>14</v>
      </c>
      <c r="E77" s="146">
        <v>11</v>
      </c>
      <c r="F77" s="146">
        <v>5</v>
      </c>
      <c r="G77" s="146">
        <v>0</v>
      </c>
      <c r="H77" s="146">
        <v>30</v>
      </c>
      <c r="I77" s="86">
        <v>167249.32999999999</v>
      </c>
      <c r="J77" s="86">
        <v>19999.63</v>
      </c>
      <c r="K77" s="14">
        <v>666.65</v>
      </c>
    </row>
    <row r="78" spans="1:11">
      <c r="A78" s="145" t="s">
        <v>285</v>
      </c>
      <c r="B78" s="145" t="s">
        <v>400</v>
      </c>
      <c r="C78" s="145" t="s">
        <v>112</v>
      </c>
      <c r="D78" s="146">
        <v>109</v>
      </c>
      <c r="E78" s="146">
        <v>15</v>
      </c>
      <c r="F78" s="146">
        <v>6</v>
      </c>
      <c r="G78" s="146">
        <v>0</v>
      </c>
      <c r="H78" s="146">
        <v>130</v>
      </c>
      <c r="I78" s="86">
        <v>1535599.39</v>
      </c>
      <c r="J78" s="86">
        <v>117876.31</v>
      </c>
      <c r="K78" s="14">
        <v>906.74</v>
      </c>
    </row>
    <row r="79" spans="1:11">
      <c r="A79" s="145" t="s">
        <v>285</v>
      </c>
      <c r="B79" s="145" t="s">
        <v>400</v>
      </c>
      <c r="C79" s="145" t="s">
        <v>113</v>
      </c>
      <c r="D79" s="146">
        <v>35</v>
      </c>
      <c r="E79" s="146">
        <v>24</v>
      </c>
      <c r="F79" s="146">
        <v>3</v>
      </c>
      <c r="G79" s="146">
        <v>0</v>
      </c>
      <c r="H79" s="146">
        <v>62</v>
      </c>
      <c r="I79" s="86">
        <v>834235.42</v>
      </c>
      <c r="J79" s="86">
        <v>49526.74</v>
      </c>
      <c r="K79" s="14">
        <v>798.82</v>
      </c>
    </row>
    <row r="80" spans="1:11">
      <c r="A80" s="145" t="s">
        <v>285</v>
      </c>
      <c r="B80" s="145" t="s">
        <v>400</v>
      </c>
      <c r="C80" s="145" t="s">
        <v>114</v>
      </c>
      <c r="D80" s="146">
        <v>12</v>
      </c>
      <c r="E80" s="146">
        <v>10</v>
      </c>
      <c r="F80" s="146">
        <v>0</v>
      </c>
      <c r="G80" s="146">
        <v>0</v>
      </c>
      <c r="H80" s="146">
        <v>22</v>
      </c>
      <c r="I80" s="86">
        <v>366124.08</v>
      </c>
      <c r="J80" s="86">
        <v>17600.169999999998</v>
      </c>
      <c r="K80" s="14">
        <v>800.01</v>
      </c>
    </row>
    <row r="81" spans="1:11">
      <c r="A81" s="145" t="s">
        <v>285</v>
      </c>
      <c r="B81" s="145" t="s">
        <v>400</v>
      </c>
      <c r="C81" s="145" t="s">
        <v>115</v>
      </c>
      <c r="D81" s="146">
        <v>3</v>
      </c>
      <c r="E81" s="146">
        <v>21</v>
      </c>
      <c r="F81" s="146">
        <v>0</v>
      </c>
      <c r="G81" s="146">
        <v>0</v>
      </c>
      <c r="H81" s="146">
        <v>24</v>
      </c>
      <c r="I81" s="86">
        <v>260698.88</v>
      </c>
      <c r="J81" s="86">
        <v>19265.21</v>
      </c>
      <c r="K81" s="14">
        <v>802.72</v>
      </c>
    </row>
    <row r="82" spans="1:11">
      <c r="A82" s="145" t="s">
        <v>285</v>
      </c>
      <c r="B82" s="145" t="s">
        <v>400</v>
      </c>
      <c r="C82" s="145" t="s">
        <v>116</v>
      </c>
      <c r="D82" s="146">
        <v>4</v>
      </c>
      <c r="E82" s="146">
        <v>7</v>
      </c>
      <c r="F82" s="146">
        <v>0</v>
      </c>
      <c r="G82" s="146">
        <v>0</v>
      </c>
      <c r="H82" s="146">
        <v>11</v>
      </c>
      <c r="I82" s="86">
        <v>160222.01</v>
      </c>
      <c r="J82" s="86">
        <v>7553.14</v>
      </c>
      <c r="K82" s="14">
        <v>686.65</v>
      </c>
    </row>
    <row r="83" spans="1:11">
      <c r="A83" s="145" t="s">
        <v>285</v>
      </c>
      <c r="B83" s="145" t="s">
        <v>400</v>
      </c>
      <c r="C83" s="145" t="s">
        <v>124</v>
      </c>
      <c r="D83" s="146">
        <v>1</v>
      </c>
      <c r="E83" s="146">
        <v>5</v>
      </c>
      <c r="F83" s="146">
        <v>0</v>
      </c>
      <c r="G83" s="146">
        <v>0</v>
      </c>
      <c r="H83" s="146">
        <v>6</v>
      </c>
      <c r="I83" s="86">
        <v>44949.21</v>
      </c>
      <c r="J83" s="86">
        <v>5591.7</v>
      </c>
      <c r="K83" s="14">
        <v>931.95</v>
      </c>
    </row>
    <row r="84" spans="1:11">
      <c r="A84" s="145" t="s">
        <v>285</v>
      </c>
      <c r="B84" s="145" t="s">
        <v>400</v>
      </c>
      <c r="C84" s="145" t="s">
        <v>125</v>
      </c>
      <c r="D84" s="146">
        <v>0</v>
      </c>
      <c r="E84" s="146">
        <v>2</v>
      </c>
      <c r="F84" s="146">
        <v>0</v>
      </c>
      <c r="G84" s="146">
        <v>0</v>
      </c>
      <c r="H84" s="146">
        <v>2</v>
      </c>
      <c r="I84" s="86">
        <v>12567.35</v>
      </c>
      <c r="J84" s="86">
        <v>1366.17</v>
      </c>
      <c r="K84" s="14">
        <v>683.09</v>
      </c>
    </row>
    <row r="85" spans="1:11">
      <c r="A85" s="145" t="s">
        <v>285</v>
      </c>
      <c r="B85" s="145" t="s">
        <v>400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4">
        <v>0</v>
      </c>
    </row>
    <row r="86" spans="1:11">
      <c r="A86" s="145" t="s">
        <v>285</v>
      </c>
      <c r="B86" s="145" t="s">
        <v>400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4">
        <v>0</v>
      </c>
    </row>
    <row r="87" spans="1:11">
      <c r="A87" s="145" t="s">
        <v>285</v>
      </c>
      <c r="B87" s="145" t="s">
        <v>400</v>
      </c>
      <c r="C87" s="145" t="s">
        <v>558</v>
      </c>
      <c r="D87" s="146">
        <v>199</v>
      </c>
      <c r="E87" s="146">
        <v>132</v>
      </c>
      <c r="F87" s="146">
        <v>27</v>
      </c>
      <c r="G87" s="146">
        <v>0</v>
      </c>
      <c r="H87" s="146">
        <v>358</v>
      </c>
      <c r="I87" s="86">
        <v>3710226.66</v>
      </c>
      <c r="J87" s="86">
        <v>273050.21999999997</v>
      </c>
      <c r="K87" s="14">
        <v>762.71</v>
      </c>
    </row>
    <row r="88" spans="1:11">
      <c r="A88" s="145" t="s">
        <v>288</v>
      </c>
      <c r="B88" s="145" t="s">
        <v>401</v>
      </c>
      <c r="C88" s="145" t="s">
        <v>90</v>
      </c>
      <c r="D88" s="146">
        <v>0</v>
      </c>
      <c r="E88" s="146">
        <v>3</v>
      </c>
      <c r="F88" s="146">
        <v>0</v>
      </c>
      <c r="G88" s="146">
        <v>0</v>
      </c>
      <c r="H88" s="146">
        <v>3</v>
      </c>
      <c r="I88" s="86">
        <v>2343.7600000000002</v>
      </c>
      <c r="J88" s="86">
        <v>389.43</v>
      </c>
      <c r="K88" s="14">
        <v>129.81</v>
      </c>
    </row>
    <row r="89" spans="1:11">
      <c r="A89" s="145" t="s">
        <v>288</v>
      </c>
      <c r="B89" s="145" t="s">
        <v>401</v>
      </c>
      <c r="C89" s="145" t="s">
        <v>91</v>
      </c>
      <c r="D89" s="146">
        <v>0</v>
      </c>
      <c r="E89" s="146">
        <v>1</v>
      </c>
      <c r="F89" s="146">
        <v>1</v>
      </c>
      <c r="G89" s="146">
        <v>0</v>
      </c>
      <c r="H89" s="146">
        <v>2</v>
      </c>
      <c r="I89" s="86">
        <v>4374.1400000000003</v>
      </c>
      <c r="J89" s="86">
        <v>933.59</v>
      </c>
      <c r="K89" s="14">
        <v>466.8</v>
      </c>
    </row>
    <row r="90" spans="1:11">
      <c r="A90" s="145" t="s">
        <v>288</v>
      </c>
      <c r="B90" s="145" t="s">
        <v>401</v>
      </c>
      <c r="C90" s="145" t="s">
        <v>110</v>
      </c>
      <c r="D90" s="146">
        <v>3</v>
      </c>
      <c r="E90" s="146">
        <v>0</v>
      </c>
      <c r="F90" s="146">
        <v>1</v>
      </c>
      <c r="G90" s="146">
        <v>0</v>
      </c>
      <c r="H90" s="146">
        <v>4</v>
      </c>
      <c r="I90" s="86">
        <v>34985.129999999997</v>
      </c>
      <c r="J90" s="86">
        <v>2606.7399999999998</v>
      </c>
      <c r="K90" s="14">
        <v>651.69000000000005</v>
      </c>
    </row>
    <row r="91" spans="1:11">
      <c r="A91" s="145" t="s">
        <v>288</v>
      </c>
      <c r="B91" s="145" t="s">
        <v>401</v>
      </c>
      <c r="C91" s="145" t="s">
        <v>111</v>
      </c>
      <c r="D91" s="146">
        <v>4</v>
      </c>
      <c r="E91" s="146">
        <v>1</v>
      </c>
      <c r="F91" s="146">
        <v>0</v>
      </c>
      <c r="G91" s="146">
        <v>0</v>
      </c>
      <c r="H91" s="146">
        <v>5</v>
      </c>
      <c r="I91" s="86">
        <v>12175.17</v>
      </c>
      <c r="J91" s="86">
        <v>3612.19</v>
      </c>
      <c r="K91" s="14">
        <v>722.44</v>
      </c>
    </row>
    <row r="92" spans="1:11">
      <c r="A92" s="145" t="s">
        <v>288</v>
      </c>
      <c r="B92" s="145" t="s">
        <v>401</v>
      </c>
      <c r="C92" s="145" t="s">
        <v>112</v>
      </c>
      <c r="D92" s="146">
        <v>4</v>
      </c>
      <c r="E92" s="146">
        <v>2</v>
      </c>
      <c r="F92" s="146">
        <v>0</v>
      </c>
      <c r="G92" s="146">
        <v>0</v>
      </c>
      <c r="H92" s="146">
        <v>6</v>
      </c>
      <c r="I92" s="86">
        <v>25883.15</v>
      </c>
      <c r="J92" s="86">
        <v>5231.5</v>
      </c>
      <c r="K92" s="14">
        <v>871.92</v>
      </c>
    </row>
    <row r="93" spans="1:11">
      <c r="A93" s="145" t="s">
        <v>288</v>
      </c>
      <c r="B93" s="145" t="s">
        <v>401</v>
      </c>
      <c r="C93" s="145" t="s">
        <v>113</v>
      </c>
      <c r="D93" s="146">
        <v>0</v>
      </c>
      <c r="E93" s="146">
        <v>2</v>
      </c>
      <c r="F93" s="146">
        <v>0</v>
      </c>
      <c r="G93" s="146">
        <v>0</v>
      </c>
      <c r="H93" s="146">
        <v>2</v>
      </c>
      <c r="I93" s="86">
        <v>6682.75</v>
      </c>
      <c r="J93" s="86">
        <v>2069.44</v>
      </c>
      <c r="K93" s="14">
        <v>1034.72</v>
      </c>
    </row>
    <row r="94" spans="1:11">
      <c r="A94" s="145" t="s">
        <v>288</v>
      </c>
      <c r="B94" s="145" t="s">
        <v>401</v>
      </c>
      <c r="C94" s="145" t="s">
        <v>114</v>
      </c>
      <c r="D94" s="146">
        <v>0</v>
      </c>
      <c r="E94" s="146">
        <v>1</v>
      </c>
      <c r="F94" s="146">
        <v>0</v>
      </c>
      <c r="G94" s="146">
        <v>0</v>
      </c>
      <c r="H94" s="146">
        <v>1</v>
      </c>
      <c r="I94" s="86">
        <v>3878.05</v>
      </c>
      <c r="J94" s="86">
        <v>735.69</v>
      </c>
      <c r="K94" s="14">
        <v>735.69</v>
      </c>
    </row>
    <row r="95" spans="1:11">
      <c r="A95" s="145" t="s">
        <v>288</v>
      </c>
      <c r="B95" s="145" t="s">
        <v>401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4">
        <v>0</v>
      </c>
    </row>
    <row r="96" spans="1:11">
      <c r="A96" s="145" t="s">
        <v>288</v>
      </c>
      <c r="B96" s="145" t="s">
        <v>401</v>
      </c>
      <c r="C96" s="145" t="s">
        <v>116</v>
      </c>
      <c r="D96" s="146">
        <v>0</v>
      </c>
      <c r="E96" s="146">
        <v>1</v>
      </c>
      <c r="F96" s="146">
        <v>0</v>
      </c>
      <c r="G96" s="146">
        <v>0</v>
      </c>
      <c r="H96" s="146">
        <v>1</v>
      </c>
      <c r="I96" s="86">
        <v>4418.34</v>
      </c>
      <c r="J96" s="86">
        <v>1032.93</v>
      </c>
      <c r="K96" s="14">
        <v>1032.93</v>
      </c>
    </row>
    <row r="97" spans="1:11">
      <c r="A97" s="145" t="s">
        <v>288</v>
      </c>
      <c r="B97" s="145" t="s">
        <v>401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4">
        <v>0</v>
      </c>
    </row>
    <row r="98" spans="1:11">
      <c r="A98" s="145" t="s">
        <v>288</v>
      </c>
      <c r="B98" s="145" t="s">
        <v>401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4">
        <v>0</v>
      </c>
    </row>
    <row r="99" spans="1:11">
      <c r="A99" s="145" t="s">
        <v>288</v>
      </c>
      <c r="B99" s="145" t="s">
        <v>401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4">
        <v>0</v>
      </c>
    </row>
    <row r="100" spans="1:11">
      <c r="A100" s="145" t="s">
        <v>288</v>
      </c>
      <c r="B100" s="145" t="s">
        <v>401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4">
        <v>0</v>
      </c>
    </row>
    <row r="101" spans="1:11">
      <c r="A101" s="145" t="s">
        <v>288</v>
      </c>
      <c r="B101" s="145" t="s">
        <v>401</v>
      </c>
      <c r="C101" s="145" t="s">
        <v>558</v>
      </c>
      <c r="D101" s="146">
        <v>11</v>
      </c>
      <c r="E101" s="146">
        <v>11</v>
      </c>
      <c r="F101" s="146">
        <v>2</v>
      </c>
      <c r="G101" s="146">
        <v>0</v>
      </c>
      <c r="H101" s="146">
        <v>24</v>
      </c>
      <c r="I101" s="86">
        <v>94740.49</v>
      </c>
      <c r="J101" s="86">
        <v>16611.509999999998</v>
      </c>
      <c r="K101" s="14">
        <v>692.15</v>
      </c>
    </row>
    <row r="102" spans="1:11">
      <c r="A102" s="145" t="s">
        <v>446</v>
      </c>
      <c r="B102" s="145" t="s">
        <v>420</v>
      </c>
      <c r="C102" s="145" t="s">
        <v>90</v>
      </c>
      <c r="D102" s="146">
        <v>0</v>
      </c>
      <c r="E102" s="146">
        <v>93</v>
      </c>
      <c r="F102" s="146">
        <v>10</v>
      </c>
      <c r="G102" s="146">
        <v>0</v>
      </c>
      <c r="H102" s="146">
        <v>103</v>
      </c>
      <c r="I102" s="86">
        <v>460662.77</v>
      </c>
      <c r="J102" s="86">
        <v>39150.9</v>
      </c>
      <c r="K102" s="14">
        <v>380.11</v>
      </c>
    </row>
    <row r="103" spans="1:11">
      <c r="A103" s="145" t="s">
        <v>446</v>
      </c>
      <c r="B103" s="145" t="s">
        <v>420</v>
      </c>
      <c r="C103" s="145" t="s">
        <v>91</v>
      </c>
      <c r="D103" s="146">
        <v>2</v>
      </c>
      <c r="E103" s="146">
        <v>38</v>
      </c>
      <c r="F103" s="146">
        <v>54</v>
      </c>
      <c r="G103" s="146">
        <v>0</v>
      </c>
      <c r="H103" s="146">
        <v>94</v>
      </c>
      <c r="I103" s="86">
        <v>357224.57</v>
      </c>
      <c r="J103" s="86">
        <v>25030.09</v>
      </c>
      <c r="K103" s="14">
        <v>266.28000000000003</v>
      </c>
    </row>
    <row r="104" spans="1:11">
      <c r="A104" s="145" t="s">
        <v>446</v>
      </c>
      <c r="B104" s="145" t="s">
        <v>420</v>
      </c>
      <c r="C104" s="145" t="s">
        <v>110</v>
      </c>
      <c r="D104" s="146">
        <v>1</v>
      </c>
      <c r="E104" s="146">
        <v>32</v>
      </c>
      <c r="F104" s="146">
        <v>20</v>
      </c>
      <c r="G104" s="146">
        <v>0</v>
      </c>
      <c r="H104" s="146">
        <v>53</v>
      </c>
      <c r="I104" s="86">
        <v>140744.53</v>
      </c>
      <c r="J104" s="86">
        <v>11807.43</v>
      </c>
      <c r="K104" s="14">
        <v>222.78</v>
      </c>
    </row>
    <row r="105" spans="1:11">
      <c r="A105" s="145" t="s">
        <v>446</v>
      </c>
      <c r="B105" s="145" t="s">
        <v>420</v>
      </c>
      <c r="C105" s="145" t="s">
        <v>111</v>
      </c>
      <c r="D105" s="146">
        <v>1</v>
      </c>
      <c r="E105" s="146">
        <v>61</v>
      </c>
      <c r="F105" s="146">
        <v>46</v>
      </c>
      <c r="G105" s="146">
        <v>0</v>
      </c>
      <c r="H105" s="146">
        <v>108</v>
      </c>
      <c r="I105" s="86">
        <v>294630.42</v>
      </c>
      <c r="J105" s="86">
        <v>26103.61</v>
      </c>
      <c r="K105" s="14">
        <v>241.7</v>
      </c>
    </row>
    <row r="106" spans="1:11">
      <c r="A106" s="145" t="s">
        <v>446</v>
      </c>
      <c r="B106" s="145" t="s">
        <v>420</v>
      </c>
      <c r="C106" s="145" t="s">
        <v>112</v>
      </c>
      <c r="D106" s="146">
        <v>16</v>
      </c>
      <c r="E106" s="146">
        <v>72</v>
      </c>
      <c r="F106" s="146">
        <v>54</v>
      </c>
      <c r="G106" s="146">
        <v>0</v>
      </c>
      <c r="H106" s="146">
        <v>142</v>
      </c>
      <c r="I106" s="86">
        <v>406208.51</v>
      </c>
      <c r="J106" s="86">
        <v>39486.449999999997</v>
      </c>
      <c r="K106" s="14">
        <v>278.07</v>
      </c>
    </row>
    <row r="107" spans="1:11">
      <c r="A107" s="145" t="s">
        <v>446</v>
      </c>
      <c r="B107" s="145" t="s">
        <v>420</v>
      </c>
      <c r="C107" s="145" t="s">
        <v>113</v>
      </c>
      <c r="D107" s="146">
        <v>456</v>
      </c>
      <c r="E107" s="146">
        <v>44</v>
      </c>
      <c r="F107" s="146">
        <v>23</v>
      </c>
      <c r="G107" s="146">
        <v>0</v>
      </c>
      <c r="H107" s="146">
        <v>523</v>
      </c>
      <c r="I107" s="86">
        <v>1438463.94</v>
      </c>
      <c r="J107" s="86">
        <v>182927.72</v>
      </c>
      <c r="K107" s="14">
        <v>349.77</v>
      </c>
    </row>
    <row r="108" spans="1:11">
      <c r="A108" s="145" t="s">
        <v>446</v>
      </c>
      <c r="B108" s="145" t="s">
        <v>420</v>
      </c>
      <c r="C108" s="145" t="s">
        <v>114</v>
      </c>
      <c r="D108" s="146">
        <v>24</v>
      </c>
      <c r="E108" s="146">
        <v>1</v>
      </c>
      <c r="F108" s="146">
        <v>0</v>
      </c>
      <c r="G108" s="146">
        <v>0</v>
      </c>
      <c r="H108" s="146">
        <v>25</v>
      </c>
      <c r="I108" s="86">
        <v>106918.46</v>
      </c>
      <c r="J108" s="86">
        <v>5353.79</v>
      </c>
      <c r="K108" s="14">
        <v>214.15</v>
      </c>
    </row>
    <row r="109" spans="1:11">
      <c r="A109" s="145" t="s">
        <v>446</v>
      </c>
      <c r="B109" s="145" t="s">
        <v>420</v>
      </c>
      <c r="C109" s="145" t="s">
        <v>115</v>
      </c>
      <c r="D109" s="146">
        <v>8</v>
      </c>
      <c r="E109" s="146">
        <v>1</v>
      </c>
      <c r="F109" s="146">
        <v>0</v>
      </c>
      <c r="G109" s="146">
        <v>0</v>
      </c>
      <c r="H109" s="146">
        <v>9</v>
      </c>
      <c r="I109" s="86">
        <v>26971.06</v>
      </c>
      <c r="J109" s="86">
        <v>2015.91</v>
      </c>
      <c r="K109" s="14">
        <v>223.99</v>
      </c>
    </row>
    <row r="110" spans="1:11">
      <c r="A110" s="145" t="s">
        <v>446</v>
      </c>
      <c r="B110" s="145" t="s">
        <v>420</v>
      </c>
      <c r="C110" s="145" t="s">
        <v>116</v>
      </c>
      <c r="D110" s="146">
        <v>4</v>
      </c>
      <c r="E110" s="146">
        <v>1</v>
      </c>
      <c r="F110" s="146">
        <v>0</v>
      </c>
      <c r="G110" s="146">
        <v>0</v>
      </c>
      <c r="H110" s="146">
        <v>5</v>
      </c>
      <c r="I110" s="86">
        <v>10126.879999999999</v>
      </c>
      <c r="J110" s="86">
        <v>951.61</v>
      </c>
      <c r="K110" s="14">
        <v>190.32</v>
      </c>
    </row>
    <row r="111" spans="1:11">
      <c r="A111" s="145" t="s">
        <v>446</v>
      </c>
      <c r="B111" s="145" t="s">
        <v>420</v>
      </c>
      <c r="C111" s="145" t="s">
        <v>124</v>
      </c>
      <c r="D111" s="146">
        <v>1</v>
      </c>
      <c r="E111" s="146">
        <v>0</v>
      </c>
      <c r="F111" s="146">
        <v>0</v>
      </c>
      <c r="G111" s="146">
        <v>0</v>
      </c>
      <c r="H111" s="146">
        <v>1</v>
      </c>
      <c r="I111" s="86">
        <v>1191.17</v>
      </c>
      <c r="J111" s="86">
        <v>135.36000000000001</v>
      </c>
      <c r="K111" s="14">
        <v>135.36000000000001</v>
      </c>
    </row>
    <row r="112" spans="1:11">
      <c r="A112" s="145" t="s">
        <v>446</v>
      </c>
      <c r="B112" s="145" t="s">
        <v>420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4">
        <v>0</v>
      </c>
    </row>
    <row r="113" spans="1:11">
      <c r="A113" s="145" t="s">
        <v>446</v>
      </c>
      <c r="B113" s="145" t="s">
        <v>420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4">
        <v>0</v>
      </c>
    </row>
    <row r="114" spans="1:11">
      <c r="A114" s="145" t="s">
        <v>446</v>
      </c>
      <c r="B114" s="145" t="s">
        <v>420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4">
        <v>0</v>
      </c>
    </row>
    <row r="115" spans="1:11">
      <c r="A115" s="145" t="s">
        <v>446</v>
      </c>
      <c r="B115" s="145" t="s">
        <v>420</v>
      </c>
      <c r="C115" s="145" t="s">
        <v>558</v>
      </c>
      <c r="D115" s="146">
        <v>513</v>
      </c>
      <c r="E115" s="146">
        <v>343</v>
      </c>
      <c r="F115" s="146">
        <v>207</v>
      </c>
      <c r="G115" s="146">
        <v>0</v>
      </c>
      <c r="H115" s="146">
        <v>1063</v>
      </c>
      <c r="I115" s="86">
        <v>3243142.31</v>
      </c>
      <c r="J115" s="86">
        <v>332962.87</v>
      </c>
      <c r="K115" s="14">
        <v>313.23</v>
      </c>
    </row>
    <row r="116" spans="1:11">
      <c r="A116" s="145" t="s">
        <v>438</v>
      </c>
      <c r="B116" s="145" t="s">
        <v>651</v>
      </c>
      <c r="C116" s="145" t="s">
        <v>90</v>
      </c>
      <c r="D116" s="146">
        <v>2</v>
      </c>
      <c r="E116" s="146">
        <v>125</v>
      </c>
      <c r="F116" s="146">
        <v>2</v>
      </c>
      <c r="G116" s="146">
        <v>0</v>
      </c>
      <c r="H116" s="146">
        <v>129</v>
      </c>
      <c r="I116" s="86">
        <v>66420.350000000006</v>
      </c>
      <c r="J116" s="86">
        <v>6893.69</v>
      </c>
      <c r="K116" s="14">
        <v>53.44</v>
      </c>
    </row>
    <row r="117" spans="1:11">
      <c r="A117" s="145" t="s">
        <v>438</v>
      </c>
      <c r="B117" s="145" t="s">
        <v>651</v>
      </c>
      <c r="C117" s="145" t="s">
        <v>91</v>
      </c>
      <c r="D117" s="146">
        <v>26</v>
      </c>
      <c r="E117" s="146">
        <v>93</v>
      </c>
      <c r="F117" s="146">
        <v>91</v>
      </c>
      <c r="G117" s="146">
        <v>0</v>
      </c>
      <c r="H117" s="146">
        <v>210</v>
      </c>
      <c r="I117" s="86">
        <v>309176.90000000002</v>
      </c>
      <c r="J117" s="86">
        <v>22975.59</v>
      </c>
      <c r="K117" s="14">
        <v>109.41</v>
      </c>
    </row>
    <row r="118" spans="1:11">
      <c r="A118" s="145" t="s">
        <v>438</v>
      </c>
      <c r="B118" s="145" t="s">
        <v>651</v>
      </c>
      <c r="C118" s="145" t="s">
        <v>110</v>
      </c>
      <c r="D118" s="146">
        <v>318</v>
      </c>
      <c r="E118" s="146">
        <v>68</v>
      </c>
      <c r="F118" s="146">
        <v>71</v>
      </c>
      <c r="G118" s="146">
        <v>0</v>
      </c>
      <c r="H118" s="146">
        <v>457</v>
      </c>
      <c r="I118" s="86">
        <v>1200332.48</v>
      </c>
      <c r="J118" s="86">
        <v>76667.16</v>
      </c>
      <c r="K118" s="14">
        <v>167.76</v>
      </c>
    </row>
    <row r="119" spans="1:11">
      <c r="A119" s="145" t="s">
        <v>438</v>
      </c>
      <c r="B119" s="145" t="s">
        <v>651</v>
      </c>
      <c r="C119" s="145" t="s">
        <v>111</v>
      </c>
      <c r="D119" s="146">
        <v>757</v>
      </c>
      <c r="E119" s="146">
        <v>118</v>
      </c>
      <c r="F119" s="146">
        <v>71</v>
      </c>
      <c r="G119" s="146">
        <v>0</v>
      </c>
      <c r="H119" s="146">
        <v>946</v>
      </c>
      <c r="I119" s="86">
        <v>2805623.65</v>
      </c>
      <c r="J119" s="86">
        <v>160579.44</v>
      </c>
      <c r="K119" s="14">
        <v>169.75</v>
      </c>
    </row>
    <row r="120" spans="1:11">
      <c r="A120" s="145" t="s">
        <v>438</v>
      </c>
      <c r="B120" s="145" t="s">
        <v>651</v>
      </c>
      <c r="C120" s="145" t="s">
        <v>112</v>
      </c>
      <c r="D120" s="146">
        <v>795</v>
      </c>
      <c r="E120" s="146">
        <v>156</v>
      </c>
      <c r="F120" s="146">
        <v>25</v>
      </c>
      <c r="G120" s="146">
        <v>0</v>
      </c>
      <c r="H120" s="146">
        <v>976</v>
      </c>
      <c r="I120" s="86">
        <v>2992340.73</v>
      </c>
      <c r="J120" s="86">
        <v>161116.79999999999</v>
      </c>
      <c r="K120" s="14">
        <v>165.08</v>
      </c>
    </row>
    <row r="121" spans="1:11">
      <c r="A121" s="145" t="s">
        <v>438</v>
      </c>
      <c r="B121" s="145" t="s">
        <v>651</v>
      </c>
      <c r="C121" s="145" t="s">
        <v>113</v>
      </c>
      <c r="D121" s="146">
        <v>231</v>
      </c>
      <c r="E121" s="146">
        <v>179</v>
      </c>
      <c r="F121" s="146">
        <v>5</v>
      </c>
      <c r="G121" s="146">
        <v>0</v>
      </c>
      <c r="H121" s="146">
        <v>415</v>
      </c>
      <c r="I121" s="86">
        <v>1140981.7</v>
      </c>
      <c r="J121" s="86">
        <v>64517.37</v>
      </c>
      <c r="K121" s="14">
        <v>155.46</v>
      </c>
    </row>
    <row r="122" spans="1:11">
      <c r="A122" s="145" t="s">
        <v>438</v>
      </c>
      <c r="B122" s="145" t="s">
        <v>651</v>
      </c>
      <c r="C122" s="145" t="s">
        <v>114</v>
      </c>
      <c r="D122" s="146">
        <v>40</v>
      </c>
      <c r="E122" s="146">
        <v>206</v>
      </c>
      <c r="F122" s="146">
        <v>1</v>
      </c>
      <c r="G122" s="146">
        <v>0</v>
      </c>
      <c r="H122" s="146">
        <v>247</v>
      </c>
      <c r="I122" s="86">
        <v>311379.44</v>
      </c>
      <c r="J122" s="86">
        <v>31953.83</v>
      </c>
      <c r="K122" s="14">
        <v>129.37</v>
      </c>
    </row>
    <row r="123" spans="1:11">
      <c r="A123" s="145" t="s">
        <v>438</v>
      </c>
      <c r="B123" s="145" t="s">
        <v>651</v>
      </c>
      <c r="C123" s="145" t="s">
        <v>115</v>
      </c>
      <c r="D123" s="146">
        <v>9</v>
      </c>
      <c r="E123" s="146">
        <v>253</v>
      </c>
      <c r="F123" s="146">
        <v>0</v>
      </c>
      <c r="G123" s="146">
        <v>0</v>
      </c>
      <c r="H123" s="146">
        <v>262</v>
      </c>
      <c r="I123" s="86">
        <v>221777.89</v>
      </c>
      <c r="J123" s="86">
        <v>31713.68</v>
      </c>
      <c r="K123" s="14">
        <v>121.04</v>
      </c>
    </row>
    <row r="124" spans="1:11">
      <c r="A124" s="145" t="s">
        <v>438</v>
      </c>
      <c r="B124" s="145" t="s">
        <v>651</v>
      </c>
      <c r="C124" s="145" t="s">
        <v>116</v>
      </c>
      <c r="D124" s="146">
        <v>0</v>
      </c>
      <c r="E124" s="146">
        <v>203</v>
      </c>
      <c r="F124" s="146">
        <v>0</v>
      </c>
      <c r="G124" s="146">
        <v>0</v>
      </c>
      <c r="H124" s="146">
        <v>203</v>
      </c>
      <c r="I124" s="86">
        <v>110808.25</v>
      </c>
      <c r="J124" s="86">
        <v>21021.95</v>
      </c>
      <c r="K124" s="14">
        <v>103.56</v>
      </c>
    </row>
    <row r="125" spans="1:11">
      <c r="A125" s="145" t="s">
        <v>438</v>
      </c>
      <c r="B125" s="145" t="s">
        <v>651</v>
      </c>
      <c r="C125" s="145" t="s">
        <v>124</v>
      </c>
      <c r="D125" s="146">
        <v>0</v>
      </c>
      <c r="E125" s="146">
        <v>110</v>
      </c>
      <c r="F125" s="146">
        <v>0</v>
      </c>
      <c r="G125" s="146">
        <v>0</v>
      </c>
      <c r="H125" s="146">
        <v>110</v>
      </c>
      <c r="I125" s="86">
        <v>49292.33</v>
      </c>
      <c r="J125" s="86">
        <v>10894.94</v>
      </c>
      <c r="K125" s="14">
        <v>99.04</v>
      </c>
    </row>
    <row r="126" spans="1:11">
      <c r="A126" s="145" t="s">
        <v>438</v>
      </c>
      <c r="B126" s="145" t="s">
        <v>651</v>
      </c>
      <c r="C126" s="145" t="s">
        <v>125</v>
      </c>
      <c r="D126" s="146">
        <v>0</v>
      </c>
      <c r="E126" s="146">
        <v>15</v>
      </c>
      <c r="F126" s="146">
        <v>0</v>
      </c>
      <c r="G126" s="146">
        <v>0</v>
      </c>
      <c r="H126" s="146">
        <v>15</v>
      </c>
      <c r="I126" s="86">
        <v>6849.83</v>
      </c>
      <c r="J126" s="86">
        <v>1323.89</v>
      </c>
      <c r="K126" s="14">
        <v>88.26</v>
      </c>
    </row>
    <row r="127" spans="1:11">
      <c r="A127" s="145" t="s">
        <v>438</v>
      </c>
      <c r="B127" s="145" t="s">
        <v>651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4">
        <v>0</v>
      </c>
    </row>
    <row r="128" spans="1:11">
      <c r="A128" s="145" t="s">
        <v>438</v>
      </c>
      <c r="B128" s="145" t="s">
        <v>651</v>
      </c>
      <c r="C128" s="145" t="s">
        <v>478</v>
      </c>
      <c r="D128" s="146">
        <v>0</v>
      </c>
      <c r="E128" s="146">
        <v>1</v>
      </c>
      <c r="F128" s="146">
        <v>0</v>
      </c>
      <c r="G128" s="146">
        <v>0</v>
      </c>
      <c r="H128" s="146">
        <v>1</v>
      </c>
      <c r="I128" s="86">
        <v>489.07</v>
      </c>
      <c r="J128" s="86">
        <v>74.849999999999994</v>
      </c>
      <c r="K128" s="14">
        <v>74.850000000000009</v>
      </c>
    </row>
    <row r="129" spans="1:11">
      <c r="A129" s="145" t="s">
        <v>438</v>
      </c>
      <c r="B129" s="145" t="s">
        <v>651</v>
      </c>
      <c r="C129" s="145" t="s">
        <v>558</v>
      </c>
      <c r="D129" s="146">
        <v>2178</v>
      </c>
      <c r="E129" s="146">
        <v>1527</v>
      </c>
      <c r="F129" s="146">
        <v>266</v>
      </c>
      <c r="G129" s="146">
        <v>0</v>
      </c>
      <c r="H129" s="146">
        <v>3971</v>
      </c>
      <c r="I129" s="86">
        <v>9215472.6199999992</v>
      </c>
      <c r="J129" s="86">
        <v>589733.18999999994</v>
      </c>
      <c r="K129" s="14">
        <v>148.51</v>
      </c>
    </row>
    <row r="130" spans="1:11">
      <c r="A130" s="145" t="s">
        <v>441</v>
      </c>
      <c r="B130" s="145" t="s">
        <v>414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4">
        <v>0</v>
      </c>
    </row>
    <row r="131" spans="1:11">
      <c r="A131" s="145" t="s">
        <v>441</v>
      </c>
      <c r="B131" s="145" t="s">
        <v>414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4">
        <v>0</v>
      </c>
    </row>
    <row r="132" spans="1:11">
      <c r="A132" s="145" t="s">
        <v>441</v>
      </c>
      <c r="B132" s="145" t="s">
        <v>414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4">
        <v>0</v>
      </c>
    </row>
    <row r="133" spans="1:11">
      <c r="A133" s="145" t="s">
        <v>441</v>
      </c>
      <c r="B133" s="145" t="s">
        <v>414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4">
        <v>0</v>
      </c>
    </row>
    <row r="134" spans="1:11">
      <c r="A134" s="145" t="s">
        <v>441</v>
      </c>
      <c r="B134" s="145" t="s">
        <v>414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4">
        <v>0</v>
      </c>
    </row>
    <row r="135" spans="1:11">
      <c r="A135" s="145" t="s">
        <v>441</v>
      </c>
      <c r="B135" s="145" t="s">
        <v>414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4">
        <v>0</v>
      </c>
    </row>
    <row r="136" spans="1:11">
      <c r="A136" s="145" t="s">
        <v>441</v>
      </c>
      <c r="B136" s="145" t="s">
        <v>414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4">
        <v>0</v>
      </c>
    </row>
    <row r="137" spans="1:11">
      <c r="A137" s="145" t="s">
        <v>441</v>
      </c>
      <c r="B137" s="145" t="s">
        <v>414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4">
        <v>0</v>
      </c>
    </row>
    <row r="138" spans="1:11">
      <c r="A138" s="145" t="s">
        <v>441</v>
      </c>
      <c r="B138" s="145" t="s">
        <v>414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4">
        <v>0</v>
      </c>
    </row>
    <row r="139" spans="1:11">
      <c r="A139" s="145" t="s">
        <v>441</v>
      </c>
      <c r="B139" s="145" t="s">
        <v>414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4">
        <v>0</v>
      </c>
    </row>
    <row r="140" spans="1:11">
      <c r="A140" s="145" t="s">
        <v>441</v>
      </c>
      <c r="B140" s="145" t="s">
        <v>414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4">
        <v>0</v>
      </c>
    </row>
    <row r="141" spans="1:11">
      <c r="A141" s="145" t="s">
        <v>441</v>
      </c>
      <c r="B141" s="145" t="s">
        <v>414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4">
        <v>0</v>
      </c>
    </row>
    <row r="142" spans="1:11">
      <c r="A142" s="145" t="s">
        <v>441</v>
      </c>
      <c r="B142" s="145" t="s">
        <v>414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4">
        <v>0</v>
      </c>
    </row>
    <row r="143" spans="1:11">
      <c r="A143" s="145" t="s">
        <v>441</v>
      </c>
      <c r="B143" s="145" t="s">
        <v>414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4">
        <v>0</v>
      </c>
    </row>
    <row r="144" spans="1:11">
      <c r="A144" s="145" t="s">
        <v>449</v>
      </c>
      <c r="B144" s="145" t="s">
        <v>423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4">
        <v>0</v>
      </c>
    </row>
    <row r="145" spans="1:11">
      <c r="A145" s="145" t="s">
        <v>449</v>
      </c>
      <c r="B145" s="145" t="s">
        <v>423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4">
        <v>0</v>
      </c>
    </row>
    <row r="146" spans="1:11">
      <c r="A146" s="145" t="s">
        <v>449</v>
      </c>
      <c r="B146" s="145" t="s">
        <v>423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4">
        <v>0</v>
      </c>
    </row>
    <row r="147" spans="1:11">
      <c r="A147" s="145" t="s">
        <v>449</v>
      </c>
      <c r="B147" s="145" t="s">
        <v>423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4">
        <v>0</v>
      </c>
    </row>
    <row r="148" spans="1:11">
      <c r="A148" s="145" t="s">
        <v>449</v>
      </c>
      <c r="B148" s="145" t="s">
        <v>423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4">
        <v>0</v>
      </c>
    </row>
    <row r="149" spans="1:11">
      <c r="A149" s="145" t="s">
        <v>449</v>
      </c>
      <c r="B149" s="145" t="s">
        <v>423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4">
        <v>0</v>
      </c>
    </row>
    <row r="150" spans="1:11">
      <c r="A150" s="145" t="s">
        <v>449</v>
      </c>
      <c r="B150" s="145" t="s">
        <v>423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4">
        <v>0</v>
      </c>
    </row>
    <row r="151" spans="1:11">
      <c r="A151" s="145" t="s">
        <v>449</v>
      </c>
      <c r="B151" s="145" t="s">
        <v>423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4">
        <v>0</v>
      </c>
    </row>
    <row r="152" spans="1:11">
      <c r="A152" s="145" t="s">
        <v>449</v>
      </c>
      <c r="B152" s="145" t="s">
        <v>423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4">
        <v>0</v>
      </c>
    </row>
    <row r="153" spans="1:11">
      <c r="A153" s="145" t="s">
        <v>449</v>
      </c>
      <c r="B153" s="145" t="s">
        <v>423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4">
        <v>0</v>
      </c>
    </row>
    <row r="154" spans="1:11">
      <c r="A154" s="145" t="s">
        <v>449</v>
      </c>
      <c r="B154" s="145" t="s">
        <v>423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4">
        <v>0</v>
      </c>
    </row>
    <row r="155" spans="1:11">
      <c r="A155" s="145" t="s">
        <v>449</v>
      </c>
      <c r="B155" s="145" t="s">
        <v>423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4">
        <v>0</v>
      </c>
    </row>
    <row r="156" spans="1:11">
      <c r="A156" s="145" t="s">
        <v>449</v>
      </c>
      <c r="B156" s="145" t="s">
        <v>423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4">
        <v>0</v>
      </c>
    </row>
    <row r="157" spans="1:11">
      <c r="A157" s="145" t="s">
        <v>449</v>
      </c>
      <c r="B157" s="145" t="s">
        <v>423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4">
        <v>0</v>
      </c>
    </row>
    <row r="158" spans="1:11">
      <c r="A158" s="145" t="s">
        <v>315</v>
      </c>
      <c r="B158" s="145" t="s">
        <v>77</v>
      </c>
      <c r="C158" s="145" t="s">
        <v>90</v>
      </c>
      <c r="D158" s="146">
        <v>0</v>
      </c>
      <c r="E158" s="146">
        <v>9</v>
      </c>
      <c r="F158" s="146">
        <v>0</v>
      </c>
      <c r="G158" s="146">
        <v>0</v>
      </c>
      <c r="H158" s="146">
        <v>9</v>
      </c>
      <c r="I158" s="86">
        <v>9718.89</v>
      </c>
      <c r="J158" s="86">
        <v>1361.71</v>
      </c>
      <c r="K158" s="14">
        <v>151.30000000000001</v>
      </c>
    </row>
    <row r="159" spans="1:11">
      <c r="A159" s="145" t="s">
        <v>315</v>
      </c>
      <c r="B159" s="145" t="s">
        <v>77</v>
      </c>
      <c r="C159" s="145" t="s">
        <v>91</v>
      </c>
      <c r="D159" s="146">
        <v>5</v>
      </c>
      <c r="E159" s="146">
        <v>6</v>
      </c>
      <c r="F159" s="146">
        <v>6</v>
      </c>
      <c r="G159" s="146">
        <v>0</v>
      </c>
      <c r="H159" s="146">
        <v>17</v>
      </c>
      <c r="I159" s="86">
        <v>77759.83</v>
      </c>
      <c r="J159" s="86">
        <v>10432.67</v>
      </c>
      <c r="K159" s="14">
        <v>613.69000000000005</v>
      </c>
    </row>
    <row r="160" spans="1:11">
      <c r="A160" s="145" t="s">
        <v>315</v>
      </c>
      <c r="B160" s="145" t="s">
        <v>77</v>
      </c>
      <c r="C160" s="145" t="s">
        <v>110</v>
      </c>
      <c r="D160" s="146">
        <v>43</v>
      </c>
      <c r="E160" s="146">
        <v>4</v>
      </c>
      <c r="F160" s="146">
        <v>2</v>
      </c>
      <c r="G160" s="146">
        <v>0</v>
      </c>
      <c r="H160" s="146">
        <v>49</v>
      </c>
      <c r="I160" s="86">
        <v>177847.91</v>
      </c>
      <c r="J160" s="86">
        <v>40694.32</v>
      </c>
      <c r="K160" s="14">
        <v>830.5</v>
      </c>
    </row>
    <row r="161" spans="1:11">
      <c r="A161" s="145" t="s">
        <v>315</v>
      </c>
      <c r="B161" s="145" t="s">
        <v>77</v>
      </c>
      <c r="C161" s="145" t="s">
        <v>111</v>
      </c>
      <c r="D161" s="146">
        <v>35</v>
      </c>
      <c r="E161" s="146">
        <v>11</v>
      </c>
      <c r="F161" s="146">
        <v>2</v>
      </c>
      <c r="G161" s="146">
        <v>0</v>
      </c>
      <c r="H161" s="146">
        <v>48</v>
      </c>
      <c r="I161" s="86">
        <v>201205.25</v>
      </c>
      <c r="J161" s="86">
        <v>36446.51</v>
      </c>
      <c r="K161" s="14">
        <v>759.3</v>
      </c>
    </row>
    <row r="162" spans="1:11">
      <c r="A162" s="145" t="s">
        <v>315</v>
      </c>
      <c r="B162" s="145" t="s">
        <v>77</v>
      </c>
      <c r="C162" s="145" t="s">
        <v>112</v>
      </c>
      <c r="D162" s="146">
        <v>13</v>
      </c>
      <c r="E162" s="146">
        <v>7</v>
      </c>
      <c r="F162" s="146">
        <v>2</v>
      </c>
      <c r="G162" s="146">
        <v>0</v>
      </c>
      <c r="H162" s="146">
        <v>22</v>
      </c>
      <c r="I162" s="86">
        <v>59202.239999999998</v>
      </c>
      <c r="J162" s="86">
        <v>12852.68</v>
      </c>
      <c r="K162" s="14">
        <v>584.21</v>
      </c>
    </row>
    <row r="163" spans="1:11">
      <c r="A163" s="145" t="s">
        <v>315</v>
      </c>
      <c r="B163" s="145" t="s">
        <v>77</v>
      </c>
      <c r="C163" s="145" t="s">
        <v>113</v>
      </c>
      <c r="D163" s="146">
        <v>8</v>
      </c>
      <c r="E163" s="146">
        <v>19</v>
      </c>
      <c r="F163" s="146">
        <v>0</v>
      </c>
      <c r="G163" s="146">
        <v>0</v>
      </c>
      <c r="H163" s="146">
        <v>27</v>
      </c>
      <c r="I163" s="86">
        <v>66318.33</v>
      </c>
      <c r="J163" s="86">
        <v>16504.87</v>
      </c>
      <c r="K163" s="14">
        <v>611.29</v>
      </c>
    </row>
    <row r="164" spans="1:11">
      <c r="A164" s="145" t="s">
        <v>315</v>
      </c>
      <c r="B164" s="145" t="s">
        <v>77</v>
      </c>
      <c r="C164" s="145" t="s">
        <v>114</v>
      </c>
      <c r="D164" s="146">
        <v>1</v>
      </c>
      <c r="E164" s="146">
        <v>15</v>
      </c>
      <c r="F164" s="146">
        <v>0</v>
      </c>
      <c r="G164" s="146">
        <v>0</v>
      </c>
      <c r="H164" s="146">
        <v>16</v>
      </c>
      <c r="I164" s="86">
        <v>29123.919999999998</v>
      </c>
      <c r="J164" s="86">
        <v>11593.97</v>
      </c>
      <c r="K164" s="14">
        <v>724.62</v>
      </c>
    </row>
    <row r="165" spans="1:11">
      <c r="A165" s="145" t="s">
        <v>315</v>
      </c>
      <c r="B165" s="145" t="s">
        <v>77</v>
      </c>
      <c r="C165" s="145" t="s">
        <v>115</v>
      </c>
      <c r="D165" s="146">
        <v>0</v>
      </c>
      <c r="E165" s="146">
        <v>18</v>
      </c>
      <c r="F165" s="146">
        <v>0</v>
      </c>
      <c r="G165" s="146">
        <v>0</v>
      </c>
      <c r="H165" s="146">
        <v>18</v>
      </c>
      <c r="I165" s="86">
        <v>24269.13</v>
      </c>
      <c r="J165" s="86">
        <v>11884.51</v>
      </c>
      <c r="K165" s="14">
        <v>660.25</v>
      </c>
    </row>
    <row r="166" spans="1:11">
      <c r="A166" s="145" t="s">
        <v>315</v>
      </c>
      <c r="B166" s="145" t="s">
        <v>77</v>
      </c>
      <c r="C166" s="145" t="s">
        <v>116</v>
      </c>
      <c r="D166" s="146">
        <v>0</v>
      </c>
      <c r="E166" s="146">
        <v>13</v>
      </c>
      <c r="F166" s="146">
        <v>0</v>
      </c>
      <c r="G166" s="146">
        <v>0</v>
      </c>
      <c r="H166" s="146">
        <v>13</v>
      </c>
      <c r="I166" s="86">
        <v>18940.099999999999</v>
      </c>
      <c r="J166" s="86">
        <v>8836.67</v>
      </c>
      <c r="K166" s="14">
        <v>679.74</v>
      </c>
    </row>
    <row r="167" spans="1:11">
      <c r="A167" s="145" t="s">
        <v>315</v>
      </c>
      <c r="B167" s="145" t="s">
        <v>77</v>
      </c>
      <c r="C167" s="145" t="s">
        <v>124</v>
      </c>
      <c r="D167" s="146">
        <v>0</v>
      </c>
      <c r="E167" s="146">
        <v>9</v>
      </c>
      <c r="F167" s="146">
        <v>0</v>
      </c>
      <c r="G167" s="146">
        <v>0</v>
      </c>
      <c r="H167" s="146">
        <v>9</v>
      </c>
      <c r="I167" s="86">
        <v>12426.39</v>
      </c>
      <c r="J167" s="86">
        <v>6066.55</v>
      </c>
      <c r="K167" s="14">
        <v>674.06</v>
      </c>
    </row>
    <row r="168" spans="1:11">
      <c r="A168" s="145" t="s">
        <v>315</v>
      </c>
      <c r="B168" s="145" t="s">
        <v>77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4">
        <v>0</v>
      </c>
    </row>
    <row r="169" spans="1:11">
      <c r="A169" s="145" t="s">
        <v>315</v>
      </c>
      <c r="B169" s="145" t="s">
        <v>77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4">
        <v>0</v>
      </c>
    </row>
    <row r="170" spans="1:11">
      <c r="A170" s="145" t="s">
        <v>315</v>
      </c>
      <c r="B170" s="145" t="s">
        <v>77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4">
        <v>0</v>
      </c>
    </row>
    <row r="171" spans="1:11">
      <c r="A171" s="145" t="s">
        <v>315</v>
      </c>
      <c r="B171" s="145" t="s">
        <v>77</v>
      </c>
      <c r="C171" s="145" t="s">
        <v>558</v>
      </c>
      <c r="D171" s="146">
        <v>105</v>
      </c>
      <c r="E171" s="146">
        <v>111</v>
      </c>
      <c r="F171" s="146">
        <v>12</v>
      </c>
      <c r="G171" s="146">
        <v>0</v>
      </c>
      <c r="H171" s="146">
        <v>228</v>
      </c>
      <c r="I171" s="86">
        <v>676811.99</v>
      </c>
      <c r="J171" s="86">
        <v>156674.46</v>
      </c>
      <c r="K171" s="14">
        <v>687.17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7">
        <v>0</v>
      </c>
      <c r="J172" s="147">
        <v>0</v>
      </c>
      <c r="K172" s="147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7">
        <v>0</v>
      </c>
      <c r="J173" s="147">
        <v>0</v>
      </c>
      <c r="K173" s="147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7">
        <v>0</v>
      </c>
      <c r="J174" s="147">
        <v>0</v>
      </c>
      <c r="K174" s="147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7">
        <v>0</v>
      </c>
      <c r="J175" s="147">
        <v>0</v>
      </c>
      <c r="K175" s="147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7">
        <v>0</v>
      </c>
      <c r="J176" s="147">
        <v>0</v>
      </c>
      <c r="K176" s="147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7">
        <v>0</v>
      </c>
      <c r="J177" s="147">
        <v>0</v>
      </c>
      <c r="K177" s="147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7">
        <v>0</v>
      </c>
      <c r="J178" s="147">
        <v>0</v>
      </c>
      <c r="K178" s="147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7">
        <v>0</v>
      </c>
      <c r="J179" s="147">
        <v>0</v>
      </c>
      <c r="K179" s="147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7">
        <v>0</v>
      </c>
      <c r="J180" s="147">
        <v>0</v>
      </c>
      <c r="K180" s="147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7">
        <v>0</v>
      </c>
      <c r="J181" s="147">
        <v>0</v>
      </c>
      <c r="K181" s="147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7">
        <v>0</v>
      </c>
      <c r="J182" s="147">
        <v>0</v>
      </c>
      <c r="K182" s="147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7">
        <v>0</v>
      </c>
      <c r="J183" s="147">
        <v>0</v>
      </c>
      <c r="K183" s="147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7">
        <v>0</v>
      </c>
      <c r="J184" s="147">
        <v>0</v>
      </c>
      <c r="K184" s="147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7">
        <v>0</v>
      </c>
      <c r="J185" s="147">
        <v>0</v>
      </c>
      <c r="K185" s="147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sqref="A1:J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396" t="s">
        <v>689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1" s="68" customFormat="1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1" ht="19.5" customHeight="1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276</v>
      </c>
      <c r="B4" s="145" t="s">
        <v>67</v>
      </c>
      <c r="C4" s="145" t="s">
        <v>90</v>
      </c>
      <c r="D4" s="146">
        <v>0</v>
      </c>
      <c r="E4" s="146">
        <v>38</v>
      </c>
      <c r="F4" s="146">
        <v>0</v>
      </c>
      <c r="G4" s="146">
        <v>0</v>
      </c>
      <c r="H4" s="146">
        <v>38</v>
      </c>
      <c r="I4" s="86">
        <v>29927.05</v>
      </c>
      <c r="J4" s="86">
        <v>6215.64</v>
      </c>
      <c r="K4" s="191">
        <v>163.57</v>
      </c>
    </row>
    <row r="5" spans="1:11">
      <c r="A5" s="145" t="s">
        <v>276</v>
      </c>
      <c r="B5" s="145" t="s">
        <v>67</v>
      </c>
      <c r="C5" s="145" t="s">
        <v>91</v>
      </c>
      <c r="D5" s="146">
        <v>4</v>
      </c>
      <c r="E5" s="146">
        <v>19</v>
      </c>
      <c r="F5" s="146">
        <v>85</v>
      </c>
      <c r="G5" s="146">
        <v>6</v>
      </c>
      <c r="H5" s="146">
        <v>114</v>
      </c>
      <c r="I5" s="86">
        <v>277220.08</v>
      </c>
      <c r="J5" s="86">
        <v>45351.85</v>
      </c>
      <c r="K5" s="191">
        <v>397.82</v>
      </c>
    </row>
    <row r="6" spans="1:11">
      <c r="A6" s="145" t="s">
        <v>276</v>
      </c>
      <c r="B6" s="145" t="s">
        <v>67</v>
      </c>
      <c r="C6" s="145" t="s">
        <v>110</v>
      </c>
      <c r="D6" s="146">
        <v>91</v>
      </c>
      <c r="E6" s="146">
        <v>9</v>
      </c>
      <c r="F6" s="146">
        <v>36</v>
      </c>
      <c r="G6" s="146">
        <v>0</v>
      </c>
      <c r="H6" s="146">
        <v>136</v>
      </c>
      <c r="I6" s="86">
        <v>328606.90999999997</v>
      </c>
      <c r="J6" s="86">
        <v>65559.56</v>
      </c>
      <c r="K6" s="191">
        <v>482.06</v>
      </c>
    </row>
    <row r="7" spans="1:11">
      <c r="A7" s="145" t="s">
        <v>276</v>
      </c>
      <c r="B7" s="145" t="s">
        <v>67</v>
      </c>
      <c r="C7" s="145" t="s">
        <v>111</v>
      </c>
      <c r="D7" s="146">
        <v>282</v>
      </c>
      <c r="E7" s="146">
        <v>6</v>
      </c>
      <c r="F7" s="146">
        <v>63</v>
      </c>
      <c r="G7" s="146">
        <v>1</v>
      </c>
      <c r="H7" s="146">
        <v>352</v>
      </c>
      <c r="I7" s="86">
        <v>764146.45</v>
      </c>
      <c r="J7" s="86">
        <v>183231.87</v>
      </c>
      <c r="K7" s="191">
        <v>520.54999999999995</v>
      </c>
    </row>
    <row r="8" spans="1:11">
      <c r="A8" s="145" t="s">
        <v>276</v>
      </c>
      <c r="B8" s="145" t="s">
        <v>67</v>
      </c>
      <c r="C8" s="145" t="s">
        <v>112</v>
      </c>
      <c r="D8" s="146">
        <v>380</v>
      </c>
      <c r="E8" s="146">
        <v>2</v>
      </c>
      <c r="F8" s="146">
        <v>21</v>
      </c>
      <c r="G8" s="146">
        <v>1</v>
      </c>
      <c r="H8" s="146">
        <v>404</v>
      </c>
      <c r="I8" s="86">
        <v>914261.28</v>
      </c>
      <c r="J8" s="86">
        <v>191573.53</v>
      </c>
      <c r="K8" s="191">
        <v>474.19</v>
      </c>
    </row>
    <row r="9" spans="1:11">
      <c r="A9" s="145" t="s">
        <v>276</v>
      </c>
      <c r="B9" s="145" t="s">
        <v>67</v>
      </c>
      <c r="C9" s="145" t="s">
        <v>113</v>
      </c>
      <c r="D9" s="146">
        <v>124</v>
      </c>
      <c r="E9" s="146">
        <v>0</v>
      </c>
      <c r="F9" s="146">
        <v>4</v>
      </c>
      <c r="G9" s="146">
        <v>0</v>
      </c>
      <c r="H9" s="146">
        <v>128</v>
      </c>
      <c r="I9" s="86">
        <v>298751.39</v>
      </c>
      <c r="J9" s="86">
        <v>56763.54</v>
      </c>
      <c r="K9" s="191">
        <v>443.47</v>
      </c>
    </row>
    <row r="10" spans="1:11">
      <c r="A10" s="145" t="s">
        <v>276</v>
      </c>
      <c r="B10" s="145" t="s">
        <v>67</v>
      </c>
      <c r="C10" s="145" t="s">
        <v>114</v>
      </c>
      <c r="D10" s="146">
        <v>9</v>
      </c>
      <c r="E10" s="146">
        <v>0</v>
      </c>
      <c r="F10" s="146">
        <v>1</v>
      </c>
      <c r="G10" s="146">
        <v>0</v>
      </c>
      <c r="H10" s="146">
        <v>10</v>
      </c>
      <c r="I10" s="86">
        <v>22765.4</v>
      </c>
      <c r="J10" s="86">
        <v>4093.51</v>
      </c>
      <c r="K10" s="191">
        <v>409.35</v>
      </c>
    </row>
    <row r="11" spans="1:11">
      <c r="A11" s="145" t="s">
        <v>276</v>
      </c>
      <c r="B11" s="145" t="s">
        <v>67</v>
      </c>
      <c r="C11" s="145" t="s">
        <v>115</v>
      </c>
      <c r="D11" s="146">
        <v>2</v>
      </c>
      <c r="E11" s="146">
        <v>0</v>
      </c>
      <c r="F11" s="146">
        <v>0</v>
      </c>
      <c r="G11" s="146">
        <v>0</v>
      </c>
      <c r="H11" s="146">
        <v>2</v>
      </c>
      <c r="I11" s="86">
        <v>2630.65</v>
      </c>
      <c r="J11" s="86">
        <v>788.66</v>
      </c>
      <c r="K11" s="191">
        <v>394.33</v>
      </c>
    </row>
    <row r="12" spans="1:11">
      <c r="A12" s="145" t="s">
        <v>276</v>
      </c>
      <c r="B12" s="145" t="s">
        <v>67</v>
      </c>
      <c r="C12" s="145" t="s">
        <v>116</v>
      </c>
      <c r="D12" s="146">
        <v>0</v>
      </c>
      <c r="E12" s="146">
        <v>0</v>
      </c>
      <c r="F12" s="146">
        <v>0</v>
      </c>
      <c r="G12" s="146">
        <v>1</v>
      </c>
      <c r="H12" s="146">
        <v>1</v>
      </c>
      <c r="I12" s="86">
        <v>1686.37</v>
      </c>
      <c r="J12" s="86">
        <v>368.15</v>
      </c>
      <c r="K12" s="191">
        <v>368.15</v>
      </c>
    </row>
    <row r="13" spans="1:11">
      <c r="A13" s="145" t="s">
        <v>276</v>
      </c>
      <c r="B13" s="145" t="s">
        <v>67</v>
      </c>
      <c r="C13" s="145" t="s">
        <v>124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86">
        <v>0</v>
      </c>
      <c r="J13" s="86">
        <v>0</v>
      </c>
      <c r="K13" s="191">
        <v>0</v>
      </c>
    </row>
    <row r="14" spans="1:11">
      <c r="A14" s="145" t="s">
        <v>276</v>
      </c>
      <c r="B14" s="145" t="s">
        <v>67</v>
      </c>
      <c r="C14" s="145" t="s">
        <v>125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86">
        <v>0</v>
      </c>
      <c r="J14" s="86">
        <v>0</v>
      </c>
      <c r="K14" s="191">
        <v>0</v>
      </c>
    </row>
    <row r="15" spans="1:11">
      <c r="A15" s="145" t="s">
        <v>276</v>
      </c>
      <c r="B15" s="145" t="s">
        <v>67</v>
      </c>
      <c r="C15" s="145" t="s">
        <v>126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86">
        <v>0</v>
      </c>
      <c r="J15" s="86">
        <v>0</v>
      </c>
      <c r="K15" s="191">
        <v>0</v>
      </c>
    </row>
    <row r="16" spans="1:11">
      <c r="A16" s="145" t="s">
        <v>276</v>
      </c>
      <c r="B16" s="145" t="s">
        <v>67</v>
      </c>
      <c r="C16" s="145" t="s">
        <v>478</v>
      </c>
      <c r="D16" s="146">
        <v>1</v>
      </c>
      <c r="E16" s="146">
        <v>0</v>
      </c>
      <c r="F16" s="146">
        <v>0</v>
      </c>
      <c r="G16" s="146">
        <v>0</v>
      </c>
      <c r="H16" s="146">
        <v>1</v>
      </c>
      <c r="I16" s="86">
        <v>3015.57</v>
      </c>
      <c r="J16" s="86">
        <v>644.71</v>
      </c>
      <c r="K16" s="191">
        <v>644.71</v>
      </c>
    </row>
    <row r="17" spans="1:11">
      <c r="A17" s="145" t="s">
        <v>276</v>
      </c>
      <c r="B17" s="145" t="s">
        <v>67</v>
      </c>
      <c r="C17" s="145" t="s">
        <v>558</v>
      </c>
      <c r="D17" s="146">
        <v>893</v>
      </c>
      <c r="E17" s="146">
        <v>74</v>
      </c>
      <c r="F17" s="146">
        <v>210</v>
      </c>
      <c r="G17" s="146">
        <v>9</v>
      </c>
      <c r="H17" s="146">
        <v>1186</v>
      </c>
      <c r="I17" s="86">
        <v>2643011.15</v>
      </c>
      <c r="J17" s="86">
        <v>554591.02</v>
      </c>
      <c r="K17" s="191">
        <v>467.61</v>
      </c>
    </row>
    <row r="18" spans="1:11">
      <c r="A18" s="145" t="s">
        <v>277</v>
      </c>
      <c r="B18" s="145" t="s">
        <v>418</v>
      </c>
      <c r="C18" s="145" t="s">
        <v>90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86">
        <v>0</v>
      </c>
      <c r="J18" s="86">
        <v>0</v>
      </c>
      <c r="K18" s="191">
        <v>0</v>
      </c>
    </row>
    <row r="19" spans="1:11">
      <c r="A19" s="145" t="s">
        <v>277</v>
      </c>
      <c r="B19" s="145" t="s">
        <v>418</v>
      </c>
      <c r="C19" s="145" t="s">
        <v>91</v>
      </c>
      <c r="D19" s="146">
        <v>3</v>
      </c>
      <c r="E19" s="146">
        <v>12</v>
      </c>
      <c r="F19" s="146">
        <v>11</v>
      </c>
      <c r="G19" s="146">
        <v>0</v>
      </c>
      <c r="H19" s="146">
        <v>26</v>
      </c>
      <c r="I19" s="86">
        <v>88209.97</v>
      </c>
      <c r="J19" s="86">
        <v>11656.25</v>
      </c>
      <c r="K19" s="191">
        <v>448.32</v>
      </c>
    </row>
    <row r="20" spans="1:11">
      <c r="A20" s="145" t="s">
        <v>277</v>
      </c>
      <c r="B20" s="145" t="s">
        <v>418</v>
      </c>
      <c r="C20" s="145" t="s">
        <v>110</v>
      </c>
      <c r="D20" s="146">
        <v>3</v>
      </c>
      <c r="E20" s="146">
        <v>8</v>
      </c>
      <c r="F20" s="146">
        <v>16</v>
      </c>
      <c r="G20" s="146">
        <v>0</v>
      </c>
      <c r="H20" s="146">
        <v>27</v>
      </c>
      <c r="I20" s="86">
        <v>79623.259999999995</v>
      </c>
      <c r="J20" s="86">
        <v>10915.94</v>
      </c>
      <c r="K20" s="191">
        <v>404.29</v>
      </c>
    </row>
    <row r="21" spans="1:11">
      <c r="A21" s="145" t="s">
        <v>277</v>
      </c>
      <c r="B21" s="145" t="s">
        <v>418</v>
      </c>
      <c r="C21" s="145" t="s">
        <v>111</v>
      </c>
      <c r="D21" s="146">
        <v>4</v>
      </c>
      <c r="E21" s="146">
        <v>17</v>
      </c>
      <c r="F21" s="146">
        <v>32</v>
      </c>
      <c r="G21" s="146">
        <v>0</v>
      </c>
      <c r="H21" s="146">
        <v>53</v>
      </c>
      <c r="I21" s="86">
        <v>202383.58</v>
      </c>
      <c r="J21" s="86">
        <v>26805.11</v>
      </c>
      <c r="K21" s="191">
        <v>505.76</v>
      </c>
    </row>
    <row r="22" spans="1:11">
      <c r="A22" s="145" t="s">
        <v>277</v>
      </c>
      <c r="B22" s="145" t="s">
        <v>418</v>
      </c>
      <c r="C22" s="145" t="s">
        <v>112</v>
      </c>
      <c r="D22" s="146">
        <v>379</v>
      </c>
      <c r="E22" s="146">
        <v>1</v>
      </c>
      <c r="F22" s="146">
        <v>17</v>
      </c>
      <c r="G22" s="146">
        <v>0</v>
      </c>
      <c r="H22" s="146">
        <v>397</v>
      </c>
      <c r="I22" s="86">
        <v>1787339.38</v>
      </c>
      <c r="J22" s="86">
        <v>280742.59000000003</v>
      </c>
      <c r="K22" s="191">
        <v>707.16</v>
      </c>
    </row>
    <row r="23" spans="1:11">
      <c r="A23" s="145" t="s">
        <v>277</v>
      </c>
      <c r="B23" s="145" t="s">
        <v>418</v>
      </c>
      <c r="C23" s="145" t="s">
        <v>113</v>
      </c>
      <c r="D23" s="146">
        <v>211</v>
      </c>
      <c r="E23" s="146">
        <v>1</v>
      </c>
      <c r="F23" s="146">
        <v>5</v>
      </c>
      <c r="G23" s="146">
        <v>0</v>
      </c>
      <c r="H23" s="146">
        <v>217</v>
      </c>
      <c r="I23" s="86">
        <v>723375.77</v>
      </c>
      <c r="J23" s="86">
        <v>119420.2</v>
      </c>
      <c r="K23" s="191">
        <v>550.32000000000005</v>
      </c>
    </row>
    <row r="24" spans="1:11">
      <c r="A24" s="145" t="s">
        <v>277</v>
      </c>
      <c r="B24" s="145" t="s">
        <v>418</v>
      </c>
      <c r="C24" s="145" t="s">
        <v>114</v>
      </c>
      <c r="D24" s="146">
        <v>39</v>
      </c>
      <c r="E24" s="146">
        <v>0</v>
      </c>
      <c r="F24" s="146">
        <v>0</v>
      </c>
      <c r="G24" s="146">
        <v>0</v>
      </c>
      <c r="H24" s="146">
        <v>39</v>
      </c>
      <c r="I24" s="86">
        <v>135853.07999999999</v>
      </c>
      <c r="J24" s="86">
        <v>21910.11</v>
      </c>
      <c r="K24" s="191">
        <v>561.80000000000007</v>
      </c>
    </row>
    <row r="25" spans="1:11">
      <c r="A25" s="145" t="s">
        <v>277</v>
      </c>
      <c r="B25" s="145" t="s">
        <v>418</v>
      </c>
      <c r="C25" s="145" t="s">
        <v>115</v>
      </c>
      <c r="D25" s="146">
        <v>11</v>
      </c>
      <c r="E25" s="146">
        <v>3</v>
      </c>
      <c r="F25" s="146">
        <v>0</v>
      </c>
      <c r="G25" s="146">
        <v>0</v>
      </c>
      <c r="H25" s="146">
        <v>14</v>
      </c>
      <c r="I25" s="86">
        <v>52965.33</v>
      </c>
      <c r="J25" s="86">
        <v>8296.7800000000007</v>
      </c>
      <c r="K25" s="191">
        <v>592.63</v>
      </c>
    </row>
    <row r="26" spans="1:11">
      <c r="A26" s="145" t="s">
        <v>277</v>
      </c>
      <c r="B26" s="145" t="s">
        <v>418</v>
      </c>
      <c r="C26" s="145" t="s">
        <v>116</v>
      </c>
      <c r="D26" s="146">
        <v>2</v>
      </c>
      <c r="E26" s="146">
        <v>0</v>
      </c>
      <c r="F26" s="146">
        <v>0</v>
      </c>
      <c r="G26" s="146">
        <v>0</v>
      </c>
      <c r="H26" s="146">
        <v>2</v>
      </c>
      <c r="I26" s="86">
        <v>5963.65</v>
      </c>
      <c r="J26" s="86">
        <v>1440.53</v>
      </c>
      <c r="K26" s="191">
        <v>720.27</v>
      </c>
    </row>
    <row r="27" spans="1:11">
      <c r="A27" s="145" t="s">
        <v>277</v>
      </c>
      <c r="B27" s="145" t="s">
        <v>418</v>
      </c>
      <c r="C27" s="145" t="s">
        <v>124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86">
        <v>0</v>
      </c>
      <c r="J27" s="86">
        <v>0</v>
      </c>
      <c r="K27" s="191">
        <v>0</v>
      </c>
    </row>
    <row r="28" spans="1:11">
      <c r="A28" s="145" t="s">
        <v>277</v>
      </c>
      <c r="B28" s="145" t="s">
        <v>418</v>
      </c>
      <c r="C28" s="145" t="s">
        <v>125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86">
        <v>0</v>
      </c>
      <c r="J28" s="86">
        <v>0</v>
      </c>
      <c r="K28" s="191">
        <v>0</v>
      </c>
    </row>
    <row r="29" spans="1:11">
      <c r="A29" s="145" t="s">
        <v>277</v>
      </c>
      <c r="B29" s="145" t="s">
        <v>418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91">
        <v>0</v>
      </c>
    </row>
    <row r="30" spans="1:11">
      <c r="A30" s="145" t="s">
        <v>277</v>
      </c>
      <c r="B30" s="145" t="s">
        <v>418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91">
        <v>0</v>
      </c>
    </row>
    <row r="31" spans="1:11">
      <c r="A31" s="145" t="s">
        <v>277</v>
      </c>
      <c r="B31" s="145" t="s">
        <v>418</v>
      </c>
      <c r="C31" s="145" t="s">
        <v>558</v>
      </c>
      <c r="D31" s="146">
        <v>652</v>
      </c>
      <c r="E31" s="146">
        <v>42</v>
      </c>
      <c r="F31" s="146">
        <v>81</v>
      </c>
      <c r="G31" s="146">
        <v>0</v>
      </c>
      <c r="H31" s="146">
        <v>775</v>
      </c>
      <c r="I31" s="86">
        <v>3075714.02</v>
      </c>
      <c r="J31" s="86">
        <v>481187.51</v>
      </c>
      <c r="K31" s="191">
        <v>620.89</v>
      </c>
    </row>
    <row r="32" spans="1:11">
      <c r="A32" s="145" t="s">
        <v>278</v>
      </c>
      <c r="B32" s="145" t="s">
        <v>67</v>
      </c>
      <c r="C32" s="145" t="s">
        <v>90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86">
        <v>0</v>
      </c>
      <c r="J32" s="86">
        <v>0</v>
      </c>
      <c r="K32" s="191">
        <v>0</v>
      </c>
    </row>
    <row r="33" spans="1:11">
      <c r="A33" s="145" t="s">
        <v>278</v>
      </c>
      <c r="B33" s="145" t="s">
        <v>67</v>
      </c>
      <c r="C33" s="145" t="s">
        <v>91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86">
        <v>0</v>
      </c>
      <c r="J33" s="86">
        <v>0</v>
      </c>
      <c r="K33" s="191">
        <v>0</v>
      </c>
    </row>
    <row r="34" spans="1:11">
      <c r="A34" s="145" t="s">
        <v>278</v>
      </c>
      <c r="B34" s="145" t="s">
        <v>67</v>
      </c>
      <c r="C34" s="145" t="s">
        <v>110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86">
        <v>0</v>
      </c>
      <c r="J34" s="86">
        <v>0</v>
      </c>
      <c r="K34" s="191">
        <v>0</v>
      </c>
    </row>
    <row r="35" spans="1:11">
      <c r="A35" s="145" t="s">
        <v>278</v>
      </c>
      <c r="B35" s="145" t="s">
        <v>67</v>
      </c>
      <c r="C35" s="145" t="s">
        <v>111</v>
      </c>
      <c r="D35" s="146">
        <v>1</v>
      </c>
      <c r="E35" s="146">
        <v>0</v>
      </c>
      <c r="F35" s="146">
        <v>0</v>
      </c>
      <c r="G35" s="146">
        <v>0</v>
      </c>
      <c r="H35" s="146">
        <v>1</v>
      </c>
      <c r="I35" s="86">
        <v>5527.24</v>
      </c>
      <c r="J35" s="86">
        <v>913.98</v>
      </c>
      <c r="K35" s="191">
        <v>913.98</v>
      </c>
    </row>
    <row r="36" spans="1:11">
      <c r="A36" s="145" t="s">
        <v>278</v>
      </c>
      <c r="B36" s="145" t="s">
        <v>67</v>
      </c>
      <c r="C36" s="145" t="s">
        <v>112</v>
      </c>
      <c r="D36" s="146">
        <v>0</v>
      </c>
      <c r="E36" s="146">
        <v>0</v>
      </c>
      <c r="F36" s="146">
        <v>0</v>
      </c>
      <c r="G36" s="146">
        <v>0</v>
      </c>
      <c r="H36" s="146">
        <v>0</v>
      </c>
      <c r="I36" s="86">
        <v>0</v>
      </c>
      <c r="J36" s="86">
        <v>0</v>
      </c>
      <c r="K36" s="191">
        <v>0</v>
      </c>
    </row>
    <row r="37" spans="1:11">
      <c r="A37" s="145" t="s">
        <v>278</v>
      </c>
      <c r="B37" s="145" t="s">
        <v>67</v>
      </c>
      <c r="C37" s="145" t="s">
        <v>113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86">
        <v>0</v>
      </c>
      <c r="J37" s="86">
        <v>0</v>
      </c>
      <c r="K37" s="191">
        <v>0</v>
      </c>
    </row>
    <row r="38" spans="1:11">
      <c r="A38" s="145" t="s">
        <v>278</v>
      </c>
      <c r="B38" s="145" t="s">
        <v>67</v>
      </c>
      <c r="C38" s="145" t="s">
        <v>114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86">
        <v>0</v>
      </c>
      <c r="J38" s="86">
        <v>0</v>
      </c>
      <c r="K38" s="191">
        <v>0</v>
      </c>
    </row>
    <row r="39" spans="1:11">
      <c r="A39" s="145" t="s">
        <v>278</v>
      </c>
      <c r="B39" s="145" t="s">
        <v>67</v>
      </c>
      <c r="C39" s="145" t="s">
        <v>115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86">
        <v>0</v>
      </c>
      <c r="J39" s="86">
        <v>0</v>
      </c>
      <c r="K39" s="191">
        <v>0</v>
      </c>
    </row>
    <row r="40" spans="1:11">
      <c r="A40" s="145" t="s">
        <v>278</v>
      </c>
      <c r="B40" s="145" t="s">
        <v>67</v>
      </c>
      <c r="C40" s="145" t="s">
        <v>116</v>
      </c>
      <c r="D40" s="146">
        <v>0</v>
      </c>
      <c r="E40" s="146">
        <v>1</v>
      </c>
      <c r="F40" s="146">
        <v>0</v>
      </c>
      <c r="G40" s="146">
        <v>0</v>
      </c>
      <c r="H40" s="146">
        <v>1</v>
      </c>
      <c r="I40" s="86">
        <v>4807.1499999999996</v>
      </c>
      <c r="J40" s="86">
        <v>926.2</v>
      </c>
      <c r="K40" s="191">
        <v>926.2</v>
      </c>
    </row>
    <row r="41" spans="1:11">
      <c r="A41" s="145" t="s">
        <v>278</v>
      </c>
      <c r="B41" s="145" t="s">
        <v>67</v>
      </c>
      <c r="C41" s="145" t="s">
        <v>124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86">
        <v>0</v>
      </c>
      <c r="J41" s="86">
        <v>0</v>
      </c>
      <c r="K41" s="191">
        <v>0</v>
      </c>
    </row>
    <row r="42" spans="1:11">
      <c r="A42" s="145" t="s">
        <v>278</v>
      </c>
      <c r="B42" s="145" t="s">
        <v>67</v>
      </c>
      <c r="C42" s="145" t="s">
        <v>125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86">
        <v>0</v>
      </c>
      <c r="J42" s="86">
        <v>0</v>
      </c>
      <c r="K42" s="191">
        <v>0</v>
      </c>
    </row>
    <row r="43" spans="1:11">
      <c r="A43" s="145" t="s">
        <v>278</v>
      </c>
      <c r="B43" s="145" t="s">
        <v>67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91">
        <v>0</v>
      </c>
    </row>
    <row r="44" spans="1:11">
      <c r="A44" s="145" t="s">
        <v>278</v>
      </c>
      <c r="B44" s="145" t="s">
        <v>67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91">
        <v>0</v>
      </c>
    </row>
    <row r="45" spans="1:11">
      <c r="A45" s="145" t="s">
        <v>278</v>
      </c>
      <c r="B45" s="145" t="s">
        <v>67</v>
      </c>
      <c r="C45" s="145" t="s">
        <v>558</v>
      </c>
      <c r="D45" s="146">
        <v>1</v>
      </c>
      <c r="E45" s="146">
        <v>1</v>
      </c>
      <c r="F45" s="146">
        <v>0</v>
      </c>
      <c r="G45" s="146">
        <v>0</v>
      </c>
      <c r="H45" s="146">
        <v>2</v>
      </c>
      <c r="I45" s="86">
        <v>10334.39</v>
      </c>
      <c r="J45" s="86">
        <v>1840.18</v>
      </c>
      <c r="K45" s="191">
        <v>920.09</v>
      </c>
    </row>
    <row r="46" spans="1:11" ht="15.75" customHeight="1">
      <c r="A46" s="145" t="s">
        <v>450</v>
      </c>
      <c r="B46" s="145" t="s">
        <v>570</v>
      </c>
      <c r="C46" s="145" t="s">
        <v>90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86">
        <v>0</v>
      </c>
      <c r="J46" s="86">
        <v>0</v>
      </c>
      <c r="K46" s="191">
        <v>0</v>
      </c>
    </row>
    <row r="47" spans="1:11" ht="17.25" customHeight="1">
      <c r="A47" s="145" t="s">
        <v>450</v>
      </c>
      <c r="B47" s="145" t="s">
        <v>570</v>
      </c>
      <c r="C47" s="145" t="s">
        <v>91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86">
        <v>0</v>
      </c>
      <c r="J47" s="86">
        <v>0</v>
      </c>
      <c r="K47" s="191">
        <v>0</v>
      </c>
    </row>
    <row r="48" spans="1:11" ht="17.25" customHeight="1">
      <c r="A48" s="145" t="s">
        <v>450</v>
      </c>
      <c r="B48" s="145" t="s">
        <v>570</v>
      </c>
      <c r="C48" s="145" t="s">
        <v>110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86">
        <v>0</v>
      </c>
      <c r="J48" s="86">
        <v>0</v>
      </c>
      <c r="K48" s="191">
        <v>0</v>
      </c>
    </row>
    <row r="49" spans="1:11" ht="15.75" customHeight="1">
      <c r="A49" s="145" t="s">
        <v>450</v>
      </c>
      <c r="B49" s="145" t="s">
        <v>570</v>
      </c>
      <c r="C49" s="145" t="s">
        <v>111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86">
        <v>0</v>
      </c>
      <c r="J49" s="86">
        <v>0</v>
      </c>
      <c r="K49" s="191">
        <v>0</v>
      </c>
    </row>
    <row r="50" spans="1:11" ht="14.25" customHeight="1">
      <c r="A50" s="145" t="s">
        <v>450</v>
      </c>
      <c r="B50" s="145" t="s">
        <v>570</v>
      </c>
      <c r="C50" s="145" t="s">
        <v>112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86">
        <v>0</v>
      </c>
      <c r="J50" s="86">
        <v>0</v>
      </c>
      <c r="K50" s="191">
        <v>0</v>
      </c>
    </row>
    <row r="51" spans="1:11" ht="16.5" customHeight="1">
      <c r="A51" s="145" t="s">
        <v>450</v>
      </c>
      <c r="B51" s="145" t="s">
        <v>570</v>
      </c>
      <c r="C51" s="145" t="s">
        <v>113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86">
        <v>0</v>
      </c>
      <c r="J51" s="86">
        <v>0</v>
      </c>
      <c r="K51" s="191">
        <v>0</v>
      </c>
    </row>
    <row r="52" spans="1:11" ht="18" customHeight="1">
      <c r="A52" s="145" t="s">
        <v>450</v>
      </c>
      <c r="B52" s="145" t="s">
        <v>570</v>
      </c>
      <c r="C52" s="145" t="s">
        <v>114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86">
        <v>0</v>
      </c>
      <c r="J52" s="86">
        <v>0</v>
      </c>
      <c r="K52" s="191">
        <v>0</v>
      </c>
    </row>
    <row r="53" spans="1:11" ht="18.75" customHeight="1">
      <c r="A53" s="145" t="s">
        <v>450</v>
      </c>
      <c r="B53" s="145" t="s">
        <v>570</v>
      </c>
      <c r="C53" s="145" t="s">
        <v>115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86">
        <v>0</v>
      </c>
      <c r="J53" s="86">
        <v>0</v>
      </c>
      <c r="K53" s="191">
        <v>0</v>
      </c>
    </row>
    <row r="54" spans="1:11" ht="15.75" customHeight="1">
      <c r="A54" s="145" t="s">
        <v>450</v>
      </c>
      <c r="B54" s="145" t="s">
        <v>570</v>
      </c>
      <c r="C54" s="145" t="s">
        <v>116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86">
        <v>0</v>
      </c>
      <c r="J54" s="86">
        <v>0</v>
      </c>
      <c r="K54" s="191">
        <v>0</v>
      </c>
    </row>
    <row r="55" spans="1:11" ht="16.5" customHeight="1">
      <c r="A55" s="145" t="s">
        <v>450</v>
      </c>
      <c r="B55" s="145" t="s">
        <v>570</v>
      </c>
      <c r="C55" s="145" t="s">
        <v>124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86">
        <v>0</v>
      </c>
      <c r="J55" s="86">
        <v>0</v>
      </c>
      <c r="K55" s="191">
        <v>0</v>
      </c>
    </row>
    <row r="56" spans="1:11" ht="17.25" customHeight="1">
      <c r="A56" s="145" t="s">
        <v>450</v>
      </c>
      <c r="B56" s="145" t="s">
        <v>570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91">
        <v>0</v>
      </c>
    </row>
    <row r="57" spans="1:11" ht="16.5" customHeight="1">
      <c r="A57" s="145" t="s">
        <v>450</v>
      </c>
      <c r="B57" s="145" t="s">
        <v>570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91">
        <v>0</v>
      </c>
    </row>
    <row r="58" spans="1:11" ht="14.25" customHeight="1">
      <c r="A58" s="145" t="s">
        <v>450</v>
      </c>
      <c r="B58" s="145" t="s">
        <v>570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91">
        <v>0</v>
      </c>
    </row>
    <row r="59" spans="1:11" ht="16.5" customHeight="1">
      <c r="A59" s="145" t="s">
        <v>450</v>
      </c>
      <c r="B59" s="145" t="s">
        <v>570</v>
      </c>
      <c r="C59" s="145" t="s">
        <v>558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86">
        <v>0</v>
      </c>
      <c r="J59" s="86">
        <v>0</v>
      </c>
      <c r="K59" s="191">
        <v>0</v>
      </c>
    </row>
    <row r="60" spans="1:11">
      <c r="A60" s="145" t="s">
        <v>285</v>
      </c>
      <c r="B60" s="145" t="s">
        <v>400</v>
      </c>
      <c r="C60" s="145" t="s">
        <v>90</v>
      </c>
      <c r="D60" s="146">
        <v>0</v>
      </c>
      <c r="E60" s="146">
        <v>1</v>
      </c>
      <c r="F60" s="146">
        <v>3</v>
      </c>
      <c r="G60" s="146">
        <v>0</v>
      </c>
      <c r="H60" s="146">
        <v>4</v>
      </c>
      <c r="I60" s="86">
        <v>61986.74</v>
      </c>
      <c r="J60" s="86">
        <v>2505.9899999999998</v>
      </c>
      <c r="K60" s="191">
        <v>626.5</v>
      </c>
    </row>
    <row r="61" spans="1:11">
      <c r="A61" s="145" t="s">
        <v>285</v>
      </c>
      <c r="B61" s="145" t="s">
        <v>400</v>
      </c>
      <c r="C61" s="145" t="s">
        <v>91</v>
      </c>
      <c r="D61" s="146">
        <v>0</v>
      </c>
      <c r="E61" s="146">
        <v>3</v>
      </c>
      <c r="F61" s="146">
        <v>0</v>
      </c>
      <c r="G61" s="146">
        <v>0</v>
      </c>
      <c r="H61" s="146">
        <v>3</v>
      </c>
      <c r="I61" s="86">
        <v>11126.53</v>
      </c>
      <c r="J61" s="86">
        <v>1789.47</v>
      </c>
      <c r="K61" s="191">
        <v>596.49</v>
      </c>
    </row>
    <row r="62" spans="1:11">
      <c r="A62" s="145" t="s">
        <v>285</v>
      </c>
      <c r="B62" s="145" t="s">
        <v>400</v>
      </c>
      <c r="C62" s="145" t="s">
        <v>110</v>
      </c>
      <c r="D62" s="146">
        <v>0</v>
      </c>
      <c r="E62" s="146">
        <v>0</v>
      </c>
      <c r="F62" s="146">
        <v>1</v>
      </c>
      <c r="G62" s="146">
        <v>0</v>
      </c>
      <c r="H62" s="146">
        <v>1</v>
      </c>
      <c r="I62" s="86">
        <v>24547.67</v>
      </c>
      <c r="J62" s="86">
        <v>979.45</v>
      </c>
      <c r="K62" s="191">
        <v>979.45</v>
      </c>
    </row>
    <row r="63" spans="1:11">
      <c r="A63" s="145" t="s">
        <v>285</v>
      </c>
      <c r="B63" s="145" t="s">
        <v>400</v>
      </c>
      <c r="C63" s="145" t="s">
        <v>111</v>
      </c>
      <c r="D63" s="146">
        <v>3</v>
      </c>
      <c r="E63" s="146">
        <v>1</v>
      </c>
      <c r="F63" s="146">
        <v>2</v>
      </c>
      <c r="G63" s="146">
        <v>0</v>
      </c>
      <c r="H63" s="146">
        <v>6</v>
      </c>
      <c r="I63" s="86">
        <v>45151.61</v>
      </c>
      <c r="J63" s="86">
        <v>5767.05</v>
      </c>
      <c r="K63" s="191">
        <v>961.18</v>
      </c>
    </row>
    <row r="64" spans="1:11">
      <c r="A64" s="145" t="s">
        <v>285</v>
      </c>
      <c r="B64" s="145" t="s">
        <v>400</v>
      </c>
      <c r="C64" s="145" t="s">
        <v>112</v>
      </c>
      <c r="D64" s="146">
        <v>33</v>
      </c>
      <c r="E64" s="146">
        <v>2</v>
      </c>
      <c r="F64" s="146">
        <v>0</v>
      </c>
      <c r="G64" s="146">
        <v>0</v>
      </c>
      <c r="H64" s="146">
        <v>35</v>
      </c>
      <c r="I64" s="86">
        <v>164748.95000000001</v>
      </c>
      <c r="J64" s="86">
        <v>36577.22</v>
      </c>
      <c r="K64" s="191">
        <v>1045.06</v>
      </c>
    </row>
    <row r="65" spans="1:11">
      <c r="A65" s="145" t="s">
        <v>285</v>
      </c>
      <c r="B65" s="145" t="s">
        <v>400</v>
      </c>
      <c r="C65" s="145" t="s">
        <v>113</v>
      </c>
      <c r="D65" s="146">
        <v>32</v>
      </c>
      <c r="E65" s="146">
        <v>3</v>
      </c>
      <c r="F65" s="146">
        <v>0</v>
      </c>
      <c r="G65" s="146">
        <v>0</v>
      </c>
      <c r="H65" s="146">
        <v>35</v>
      </c>
      <c r="I65" s="86">
        <v>131136.74</v>
      </c>
      <c r="J65" s="86">
        <v>34184.99</v>
      </c>
      <c r="K65" s="191">
        <v>976.71</v>
      </c>
    </row>
    <row r="66" spans="1:11">
      <c r="A66" s="145" t="s">
        <v>285</v>
      </c>
      <c r="B66" s="145" t="s">
        <v>400</v>
      </c>
      <c r="C66" s="145" t="s">
        <v>114</v>
      </c>
      <c r="D66" s="146">
        <v>9</v>
      </c>
      <c r="E66" s="146">
        <v>4</v>
      </c>
      <c r="F66" s="146">
        <v>0</v>
      </c>
      <c r="G66" s="146">
        <v>0</v>
      </c>
      <c r="H66" s="146">
        <v>13</v>
      </c>
      <c r="I66" s="86">
        <v>99233.31</v>
      </c>
      <c r="J66" s="86">
        <v>12667.56</v>
      </c>
      <c r="K66" s="191">
        <v>974.43</v>
      </c>
    </row>
    <row r="67" spans="1:11">
      <c r="A67" s="145" t="s">
        <v>285</v>
      </c>
      <c r="B67" s="145" t="s">
        <v>400</v>
      </c>
      <c r="C67" s="145" t="s">
        <v>115</v>
      </c>
      <c r="D67" s="146">
        <v>2</v>
      </c>
      <c r="E67" s="146">
        <v>7</v>
      </c>
      <c r="F67" s="146">
        <v>0</v>
      </c>
      <c r="G67" s="146">
        <v>0</v>
      </c>
      <c r="H67" s="146">
        <v>9</v>
      </c>
      <c r="I67" s="86">
        <v>131428.16</v>
      </c>
      <c r="J67" s="86">
        <v>7723.36</v>
      </c>
      <c r="K67" s="191">
        <v>858.15</v>
      </c>
    </row>
    <row r="68" spans="1:11">
      <c r="A68" s="145" t="s">
        <v>285</v>
      </c>
      <c r="B68" s="145" t="s">
        <v>400</v>
      </c>
      <c r="C68" s="145" t="s">
        <v>116</v>
      </c>
      <c r="D68" s="146">
        <v>2</v>
      </c>
      <c r="E68" s="146">
        <v>1</v>
      </c>
      <c r="F68" s="146">
        <v>0</v>
      </c>
      <c r="G68" s="146">
        <v>0</v>
      </c>
      <c r="H68" s="146">
        <v>3</v>
      </c>
      <c r="I68" s="86">
        <v>11536.69</v>
      </c>
      <c r="J68" s="86">
        <v>2946.24</v>
      </c>
      <c r="K68" s="191">
        <v>982.08</v>
      </c>
    </row>
    <row r="69" spans="1:11">
      <c r="A69" s="145" t="s">
        <v>285</v>
      </c>
      <c r="B69" s="145" t="s">
        <v>400</v>
      </c>
      <c r="C69" s="145" t="s">
        <v>124</v>
      </c>
      <c r="D69" s="146">
        <v>2</v>
      </c>
      <c r="E69" s="146">
        <v>1</v>
      </c>
      <c r="F69" s="146">
        <v>0</v>
      </c>
      <c r="G69" s="146">
        <v>0</v>
      </c>
      <c r="H69" s="146">
        <v>3</v>
      </c>
      <c r="I69" s="86">
        <v>8735.76</v>
      </c>
      <c r="J69" s="86">
        <v>3264.68</v>
      </c>
      <c r="K69" s="191">
        <v>1088.23</v>
      </c>
    </row>
    <row r="70" spans="1:11">
      <c r="A70" s="145" t="s">
        <v>285</v>
      </c>
      <c r="B70" s="145" t="s">
        <v>400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91">
        <v>0</v>
      </c>
    </row>
    <row r="71" spans="1:11">
      <c r="A71" s="145" t="s">
        <v>285</v>
      </c>
      <c r="B71" s="145" t="s">
        <v>400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91">
        <v>0</v>
      </c>
    </row>
    <row r="72" spans="1:11">
      <c r="A72" s="145" t="s">
        <v>285</v>
      </c>
      <c r="B72" s="145" t="s">
        <v>400</v>
      </c>
      <c r="C72" s="145" t="s">
        <v>478</v>
      </c>
      <c r="D72" s="146">
        <v>0</v>
      </c>
      <c r="E72" s="146">
        <v>1</v>
      </c>
      <c r="F72" s="146">
        <v>0</v>
      </c>
      <c r="G72" s="146">
        <v>0</v>
      </c>
      <c r="H72" s="146">
        <v>1</v>
      </c>
      <c r="I72" s="86">
        <v>3695.63</v>
      </c>
      <c r="J72" s="86">
        <v>630.20000000000005</v>
      </c>
      <c r="K72" s="191">
        <v>630.20000000000005</v>
      </c>
    </row>
    <row r="73" spans="1:11">
      <c r="A73" s="145" t="s">
        <v>285</v>
      </c>
      <c r="B73" s="145" t="s">
        <v>400</v>
      </c>
      <c r="C73" s="145" t="s">
        <v>558</v>
      </c>
      <c r="D73" s="146">
        <v>83</v>
      </c>
      <c r="E73" s="146">
        <v>24</v>
      </c>
      <c r="F73" s="146">
        <v>6</v>
      </c>
      <c r="G73" s="146">
        <v>0</v>
      </c>
      <c r="H73" s="146">
        <v>113</v>
      </c>
      <c r="I73" s="86">
        <v>693327.79</v>
      </c>
      <c r="J73" s="86">
        <v>109036.21</v>
      </c>
      <c r="K73" s="191">
        <v>964.92</v>
      </c>
    </row>
    <row r="74" spans="1:11">
      <c r="A74" s="145" t="s">
        <v>288</v>
      </c>
      <c r="B74" s="145" t="s">
        <v>401</v>
      </c>
      <c r="C74" s="145" t="s">
        <v>90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86">
        <v>0</v>
      </c>
      <c r="J74" s="86">
        <v>0</v>
      </c>
      <c r="K74" s="191">
        <v>0</v>
      </c>
    </row>
    <row r="75" spans="1:11">
      <c r="A75" s="145" t="s">
        <v>288</v>
      </c>
      <c r="B75" s="145" t="s">
        <v>401</v>
      </c>
      <c r="C75" s="145" t="s">
        <v>91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86">
        <v>0</v>
      </c>
      <c r="J75" s="86">
        <v>0</v>
      </c>
      <c r="K75" s="191">
        <v>0</v>
      </c>
    </row>
    <row r="76" spans="1:11">
      <c r="A76" s="145" t="s">
        <v>288</v>
      </c>
      <c r="B76" s="145" t="s">
        <v>401</v>
      </c>
      <c r="C76" s="145" t="s">
        <v>110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86">
        <v>0</v>
      </c>
      <c r="J76" s="86">
        <v>0</v>
      </c>
      <c r="K76" s="191">
        <v>0</v>
      </c>
    </row>
    <row r="77" spans="1:11">
      <c r="A77" s="145" t="s">
        <v>288</v>
      </c>
      <c r="B77" s="145" t="s">
        <v>401</v>
      </c>
      <c r="C77" s="145" t="s">
        <v>111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86">
        <v>0</v>
      </c>
      <c r="J77" s="86">
        <v>0</v>
      </c>
      <c r="K77" s="191">
        <v>0</v>
      </c>
    </row>
    <row r="78" spans="1:11">
      <c r="A78" s="145" t="s">
        <v>288</v>
      </c>
      <c r="B78" s="145" t="s">
        <v>401</v>
      </c>
      <c r="C78" s="145" t="s">
        <v>112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86">
        <v>0</v>
      </c>
      <c r="J78" s="86">
        <v>0</v>
      </c>
      <c r="K78" s="191">
        <v>0</v>
      </c>
    </row>
    <row r="79" spans="1:11">
      <c r="A79" s="145" t="s">
        <v>288</v>
      </c>
      <c r="B79" s="145" t="s">
        <v>401</v>
      </c>
      <c r="C79" s="145" t="s">
        <v>113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86">
        <v>0</v>
      </c>
      <c r="J79" s="86">
        <v>0</v>
      </c>
      <c r="K79" s="191">
        <v>0</v>
      </c>
    </row>
    <row r="80" spans="1:11">
      <c r="A80" s="145" t="s">
        <v>288</v>
      </c>
      <c r="B80" s="145" t="s">
        <v>401</v>
      </c>
      <c r="C80" s="145" t="s">
        <v>114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86">
        <v>0</v>
      </c>
      <c r="J80" s="86">
        <v>0</v>
      </c>
      <c r="K80" s="191">
        <v>0</v>
      </c>
    </row>
    <row r="81" spans="1:11">
      <c r="A81" s="145" t="s">
        <v>288</v>
      </c>
      <c r="B81" s="145" t="s">
        <v>401</v>
      </c>
      <c r="C81" s="145" t="s">
        <v>115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86">
        <v>0</v>
      </c>
      <c r="J81" s="86">
        <v>0</v>
      </c>
      <c r="K81" s="191">
        <v>0</v>
      </c>
    </row>
    <row r="82" spans="1:11">
      <c r="A82" s="145" t="s">
        <v>288</v>
      </c>
      <c r="B82" s="145" t="s">
        <v>401</v>
      </c>
      <c r="C82" s="145" t="s">
        <v>116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86">
        <v>0</v>
      </c>
      <c r="J82" s="86">
        <v>0</v>
      </c>
      <c r="K82" s="191">
        <v>0</v>
      </c>
    </row>
    <row r="83" spans="1:11">
      <c r="A83" s="145" t="s">
        <v>288</v>
      </c>
      <c r="B83" s="145" t="s">
        <v>401</v>
      </c>
      <c r="C83" s="145" t="s">
        <v>124</v>
      </c>
      <c r="D83" s="146">
        <v>0</v>
      </c>
      <c r="E83" s="146">
        <v>0</v>
      </c>
      <c r="F83" s="146">
        <v>0</v>
      </c>
      <c r="G83" s="146">
        <v>0</v>
      </c>
      <c r="H83" s="146">
        <v>0</v>
      </c>
      <c r="I83" s="86">
        <v>0</v>
      </c>
      <c r="J83" s="86">
        <v>0</v>
      </c>
      <c r="K83" s="191">
        <v>0</v>
      </c>
    </row>
    <row r="84" spans="1:11">
      <c r="A84" s="145" t="s">
        <v>288</v>
      </c>
      <c r="B84" s="145" t="s">
        <v>401</v>
      </c>
      <c r="C84" s="145" t="s">
        <v>125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86">
        <v>0</v>
      </c>
      <c r="J84" s="86">
        <v>0</v>
      </c>
      <c r="K84" s="191">
        <v>0</v>
      </c>
    </row>
    <row r="85" spans="1:11">
      <c r="A85" s="145" t="s">
        <v>288</v>
      </c>
      <c r="B85" s="145" t="s">
        <v>401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91">
        <v>0</v>
      </c>
    </row>
    <row r="86" spans="1:11">
      <c r="A86" s="145" t="s">
        <v>288</v>
      </c>
      <c r="B86" s="145" t="s">
        <v>401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91">
        <v>0</v>
      </c>
    </row>
    <row r="87" spans="1:11">
      <c r="A87" s="145" t="s">
        <v>288</v>
      </c>
      <c r="B87" s="145" t="s">
        <v>401</v>
      </c>
      <c r="C87" s="145" t="s">
        <v>558</v>
      </c>
      <c r="D87" s="146">
        <v>0</v>
      </c>
      <c r="E87" s="146">
        <v>0</v>
      </c>
      <c r="F87" s="146">
        <v>0</v>
      </c>
      <c r="G87" s="146">
        <v>0</v>
      </c>
      <c r="H87" s="146">
        <v>0</v>
      </c>
      <c r="I87" s="86">
        <v>0</v>
      </c>
      <c r="J87" s="86">
        <v>0</v>
      </c>
      <c r="K87" s="191">
        <v>0</v>
      </c>
    </row>
    <row r="88" spans="1:11">
      <c r="A88" s="145" t="s">
        <v>446</v>
      </c>
      <c r="B88" s="145" t="s">
        <v>420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91">
        <v>0</v>
      </c>
    </row>
    <row r="89" spans="1:11">
      <c r="A89" s="145" t="s">
        <v>446</v>
      </c>
      <c r="B89" s="145" t="s">
        <v>420</v>
      </c>
      <c r="C89" s="145" t="s">
        <v>91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86">
        <v>0</v>
      </c>
      <c r="J89" s="86">
        <v>0</v>
      </c>
      <c r="K89" s="191">
        <v>0</v>
      </c>
    </row>
    <row r="90" spans="1:11">
      <c r="A90" s="145" t="s">
        <v>446</v>
      </c>
      <c r="B90" s="145" t="s">
        <v>420</v>
      </c>
      <c r="C90" s="145" t="s">
        <v>110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86">
        <v>0</v>
      </c>
      <c r="J90" s="86">
        <v>0</v>
      </c>
      <c r="K90" s="191">
        <v>0</v>
      </c>
    </row>
    <row r="91" spans="1:11">
      <c r="A91" s="145" t="s">
        <v>446</v>
      </c>
      <c r="B91" s="145" t="s">
        <v>420</v>
      </c>
      <c r="C91" s="145" t="s">
        <v>111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86">
        <v>0</v>
      </c>
      <c r="J91" s="86">
        <v>0</v>
      </c>
      <c r="K91" s="191">
        <v>0</v>
      </c>
    </row>
    <row r="92" spans="1:11">
      <c r="A92" s="145" t="s">
        <v>446</v>
      </c>
      <c r="B92" s="145" t="s">
        <v>420</v>
      </c>
      <c r="C92" s="145" t="s">
        <v>112</v>
      </c>
      <c r="D92" s="146">
        <v>0</v>
      </c>
      <c r="E92" s="146">
        <v>0</v>
      </c>
      <c r="F92" s="146">
        <v>0</v>
      </c>
      <c r="G92" s="146">
        <v>0</v>
      </c>
      <c r="H92" s="146">
        <v>0</v>
      </c>
      <c r="I92" s="86">
        <v>0</v>
      </c>
      <c r="J92" s="86">
        <v>0</v>
      </c>
      <c r="K92" s="191">
        <v>0</v>
      </c>
    </row>
    <row r="93" spans="1:11">
      <c r="A93" s="145" t="s">
        <v>446</v>
      </c>
      <c r="B93" s="145" t="s">
        <v>420</v>
      </c>
      <c r="C93" s="145" t="s">
        <v>113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86">
        <v>0</v>
      </c>
      <c r="J93" s="86">
        <v>0</v>
      </c>
      <c r="K93" s="191">
        <v>0</v>
      </c>
    </row>
    <row r="94" spans="1:11">
      <c r="A94" s="145" t="s">
        <v>446</v>
      </c>
      <c r="B94" s="145" t="s">
        <v>420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91">
        <v>0</v>
      </c>
    </row>
    <row r="95" spans="1:11">
      <c r="A95" s="145" t="s">
        <v>446</v>
      </c>
      <c r="B95" s="145" t="s">
        <v>420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91">
        <v>0</v>
      </c>
    </row>
    <row r="96" spans="1:11">
      <c r="A96" s="145" t="s">
        <v>446</v>
      </c>
      <c r="B96" s="145" t="s">
        <v>420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91">
        <v>0</v>
      </c>
    </row>
    <row r="97" spans="1:11">
      <c r="A97" s="145" t="s">
        <v>446</v>
      </c>
      <c r="B97" s="145" t="s">
        <v>420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91">
        <v>0</v>
      </c>
    </row>
    <row r="98" spans="1:11">
      <c r="A98" s="145" t="s">
        <v>446</v>
      </c>
      <c r="B98" s="145" t="s">
        <v>420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91">
        <v>0</v>
      </c>
    </row>
    <row r="99" spans="1:11">
      <c r="A99" s="145" t="s">
        <v>446</v>
      </c>
      <c r="B99" s="145" t="s">
        <v>420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91">
        <v>0</v>
      </c>
    </row>
    <row r="100" spans="1:11">
      <c r="A100" s="145" t="s">
        <v>446</v>
      </c>
      <c r="B100" s="145" t="s">
        <v>420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91">
        <v>0</v>
      </c>
    </row>
    <row r="101" spans="1:11">
      <c r="A101" s="145" t="s">
        <v>446</v>
      </c>
      <c r="B101" s="145" t="s">
        <v>420</v>
      </c>
      <c r="C101" s="145" t="s">
        <v>558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86">
        <v>0</v>
      </c>
      <c r="J101" s="86">
        <v>0</v>
      </c>
      <c r="K101" s="191">
        <v>0</v>
      </c>
    </row>
    <row r="102" spans="1:11">
      <c r="A102" s="145" t="s">
        <v>438</v>
      </c>
      <c r="B102" s="145" t="s">
        <v>651</v>
      </c>
      <c r="C102" s="145" t="s">
        <v>90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86">
        <v>0</v>
      </c>
      <c r="J102" s="86">
        <v>0</v>
      </c>
      <c r="K102" s="191">
        <v>0</v>
      </c>
    </row>
    <row r="103" spans="1:11">
      <c r="A103" s="145" t="s">
        <v>438</v>
      </c>
      <c r="B103" s="145" t="s">
        <v>651</v>
      </c>
      <c r="C103" s="145" t="s">
        <v>91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86">
        <v>0</v>
      </c>
      <c r="J103" s="86">
        <v>0</v>
      </c>
      <c r="K103" s="191">
        <v>0</v>
      </c>
    </row>
    <row r="104" spans="1:11">
      <c r="A104" s="145" t="s">
        <v>438</v>
      </c>
      <c r="B104" s="145" t="s">
        <v>651</v>
      </c>
      <c r="C104" s="145" t="s">
        <v>110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86">
        <v>0</v>
      </c>
      <c r="J104" s="86">
        <v>0</v>
      </c>
      <c r="K104" s="191">
        <v>0</v>
      </c>
    </row>
    <row r="105" spans="1:11">
      <c r="A105" s="145" t="s">
        <v>438</v>
      </c>
      <c r="B105" s="145" t="s">
        <v>651</v>
      </c>
      <c r="C105" s="145" t="s">
        <v>111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86">
        <v>0</v>
      </c>
      <c r="J105" s="86">
        <v>0</v>
      </c>
      <c r="K105" s="191">
        <v>0</v>
      </c>
    </row>
    <row r="106" spans="1:11">
      <c r="A106" s="145" t="s">
        <v>438</v>
      </c>
      <c r="B106" s="145" t="s">
        <v>651</v>
      </c>
      <c r="C106" s="145" t="s">
        <v>112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86">
        <v>0</v>
      </c>
      <c r="J106" s="86">
        <v>0</v>
      </c>
      <c r="K106" s="191">
        <v>0</v>
      </c>
    </row>
    <row r="107" spans="1:11">
      <c r="A107" s="145" t="s">
        <v>438</v>
      </c>
      <c r="B107" s="145" t="s">
        <v>651</v>
      </c>
      <c r="C107" s="145" t="s">
        <v>113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86">
        <v>0</v>
      </c>
      <c r="J107" s="86">
        <v>0</v>
      </c>
      <c r="K107" s="191">
        <v>0</v>
      </c>
    </row>
    <row r="108" spans="1:11">
      <c r="A108" s="145" t="s">
        <v>438</v>
      </c>
      <c r="B108" s="145" t="s">
        <v>651</v>
      </c>
      <c r="C108" s="145" t="s">
        <v>114</v>
      </c>
      <c r="D108" s="146">
        <v>0</v>
      </c>
      <c r="E108" s="146">
        <v>0</v>
      </c>
      <c r="F108" s="146">
        <v>0</v>
      </c>
      <c r="G108" s="146">
        <v>0</v>
      </c>
      <c r="H108" s="146">
        <v>0</v>
      </c>
      <c r="I108" s="86">
        <v>0</v>
      </c>
      <c r="J108" s="86">
        <v>0</v>
      </c>
      <c r="K108" s="191">
        <v>0</v>
      </c>
    </row>
    <row r="109" spans="1:11">
      <c r="A109" s="145" t="s">
        <v>438</v>
      </c>
      <c r="B109" s="145" t="s">
        <v>651</v>
      </c>
      <c r="C109" s="145" t="s">
        <v>115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86">
        <v>0</v>
      </c>
      <c r="J109" s="86">
        <v>0</v>
      </c>
      <c r="K109" s="191">
        <v>0</v>
      </c>
    </row>
    <row r="110" spans="1:11">
      <c r="A110" s="145" t="s">
        <v>438</v>
      </c>
      <c r="B110" s="145" t="s">
        <v>651</v>
      </c>
      <c r="C110" s="145" t="s">
        <v>116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86">
        <v>0</v>
      </c>
      <c r="J110" s="86">
        <v>0</v>
      </c>
      <c r="K110" s="191">
        <v>0</v>
      </c>
    </row>
    <row r="111" spans="1:11">
      <c r="A111" s="145" t="s">
        <v>438</v>
      </c>
      <c r="B111" s="145" t="s">
        <v>651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91">
        <v>0</v>
      </c>
    </row>
    <row r="112" spans="1:11">
      <c r="A112" s="145" t="s">
        <v>438</v>
      </c>
      <c r="B112" s="145" t="s">
        <v>651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91">
        <v>0</v>
      </c>
    </row>
    <row r="113" spans="1:11">
      <c r="A113" s="145" t="s">
        <v>438</v>
      </c>
      <c r="B113" s="145" t="s">
        <v>651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91">
        <v>0</v>
      </c>
    </row>
    <row r="114" spans="1:11">
      <c r="A114" s="145" t="s">
        <v>438</v>
      </c>
      <c r="B114" s="145" t="s">
        <v>651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91">
        <v>0</v>
      </c>
    </row>
    <row r="115" spans="1:11">
      <c r="A115" s="145" t="s">
        <v>438</v>
      </c>
      <c r="B115" s="145" t="s">
        <v>651</v>
      </c>
      <c r="C115" s="145" t="s">
        <v>558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86">
        <v>0</v>
      </c>
      <c r="J115" s="86">
        <v>0</v>
      </c>
      <c r="K115" s="191">
        <v>0</v>
      </c>
    </row>
    <row r="116" spans="1:11" ht="16.5" customHeight="1">
      <c r="A116" s="145" t="s">
        <v>441</v>
      </c>
      <c r="B116" s="145" t="s">
        <v>414</v>
      </c>
      <c r="C116" s="145" t="s">
        <v>90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86">
        <v>0</v>
      </c>
      <c r="J116" s="86">
        <v>0</v>
      </c>
      <c r="K116" s="191">
        <v>0</v>
      </c>
    </row>
    <row r="117" spans="1:11" ht="16.5" customHeight="1">
      <c r="A117" s="145" t="s">
        <v>441</v>
      </c>
      <c r="B117" s="145" t="s">
        <v>414</v>
      </c>
      <c r="C117" s="145" t="s">
        <v>91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86">
        <v>0</v>
      </c>
      <c r="J117" s="86">
        <v>0</v>
      </c>
      <c r="K117" s="191">
        <v>0</v>
      </c>
    </row>
    <row r="118" spans="1:11" ht="15.75" customHeight="1">
      <c r="A118" s="145" t="s">
        <v>441</v>
      </c>
      <c r="B118" s="145" t="s">
        <v>414</v>
      </c>
      <c r="C118" s="145" t="s">
        <v>110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86">
        <v>0</v>
      </c>
      <c r="J118" s="86">
        <v>0</v>
      </c>
      <c r="K118" s="191">
        <v>0</v>
      </c>
    </row>
    <row r="119" spans="1:11" ht="18" customHeight="1">
      <c r="A119" s="145" t="s">
        <v>441</v>
      </c>
      <c r="B119" s="145" t="s">
        <v>414</v>
      </c>
      <c r="C119" s="145" t="s">
        <v>111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86">
        <v>0</v>
      </c>
      <c r="J119" s="86">
        <v>0</v>
      </c>
      <c r="K119" s="191">
        <v>0</v>
      </c>
    </row>
    <row r="120" spans="1:11" ht="15" customHeight="1">
      <c r="A120" s="145" t="s">
        <v>441</v>
      </c>
      <c r="B120" s="145" t="s">
        <v>414</v>
      </c>
      <c r="C120" s="145" t="s">
        <v>112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86">
        <v>0</v>
      </c>
      <c r="J120" s="86">
        <v>0</v>
      </c>
      <c r="K120" s="191">
        <v>0</v>
      </c>
    </row>
    <row r="121" spans="1:11" ht="15.75" customHeight="1">
      <c r="A121" s="145" t="s">
        <v>441</v>
      </c>
      <c r="B121" s="145" t="s">
        <v>414</v>
      </c>
      <c r="C121" s="145" t="s">
        <v>113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86">
        <v>0</v>
      </c>
      <c r="J121" s="86">
        <v>0</v>
      </c>
      <c r="K121" s="191">
        <v>0</v>
      </c>
    </row>
    <row r="122" spans="1:11" ht="16.5" customHeight="1">
      <c r="A122" s="145" t="s">
        <v>441</v>
      </c>
      <c r="B122" s="145" t="s">
        <v>414</v>
      </c>
      <c r="C122" s="145" t="s">
        <v>114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86">
        <v>0</v>
      </c>
      <c r="J122" s="86">
        <v>0</v>
      </c>
      <c r="K122" s="191">
        <v>0</v>
      </c>
    </row>
    <row r="123" spans="1:11" ht="18" customHeight="1">
      <c r="A123" s="145" t="s">
        <v>441</v>
      </c>
      <c r="B123" s="145" t="s">
        <v>414</v>
      </c>
      <c r="C123" s="145" t="s">
        <v>115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86">
        <v>0</v>
      </c>
      <c r="J123" s="86">
        <v>0</v>
      </c>
      <c r="K123" s="191">
        <v>0</v>
      </c>
    </row>
    <row r="124" spans="1:11" ht="17.25" customHeight="1">
      <c r="A124" s="145" t="s">
        <v>441</v>
      </c>
      <c r="B124" s="145" t="s">
        <v>414</v>
      </c>
      <c r="C124" s="145" t="s">
        <v>116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86">
        <v>0</v>
      </c>
      <c r="J124" s="86">
        <v>0</v>
      </c>
      <c r="K124" s="191">
        <v>0</v>
      </c>
    </row>
    <row r="125" spans="1:11" ht="16.5" customHeight="1">
      <c r="A125" s="145" t="s">
        <v>441</v>
      </c>
      <c r="B125" s="145" t="s">
        <v>414</v>
      </c>
      <c r="C125" s="145" t="s">
        <v>124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86">
        <v>0</v>
      </c>
      <c r="J125" s="86">
        <v>0</v>
      </c>
      <c r="K125" s="191">
        <v>0</v>
      </c>
    </row>
    <row r="126" spans="1:11" ht="16.5" customHeight="1">
      <c r="A126" s="145" t="s">
        <v>441</v>
      </c>
      <c r="B126" s="145" t="s">
        <v>414</v>
      </c>
      <c r="C126" s="145" t="s">
        <v>125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86">
        <v>0</v>
      </c>
      <c r="J126" s="86">
        <v>0</v>
      </c>
      <c r="K126" s="191">
        <v>0</v>
      </c>
    </row>
    <row r="127" spans="1:11" ht="20.25" customHeight="1">
      <c r="A127" s="145" t="s">
        <v>441</v>
      </c>
      <c r="B127" s="145" t="s">
        <v>414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91">
        <v>0</v>
      </c>
    </row>
    <row r="128" spans="1:11" ht="17.25" customHeight="1">
      <c r="A128" s="145" t="s">
        <v>441</v>
      </c>
      <c r="B128" s="145" t="s">
        <v>414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91">
        <v>0</v>
      </c>
    </row>
    <row r="129" spans="1:11" ht="18" customHeight="1">
      <c r="A129" s="145" t="s">
        <v>441</v>
      </c>
      <c r="B129" s="145" t="s">
        <v>414</v>
      </c>
      <c r="C129" s="145" t="s">
        <v>558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86">
        <v>0</v>
      </c>
      <c r="J129" s="86">
        <v>0</v>
      </c>
      <c r="K129" s="191">
        <v>0</v>
      </c>
    </row>
    <row r="130" spans="1:11">
      <c r="A130" s="145" t="s">
        <v>449</v>
      </c>
      <c r="B130" s="145" t="s">
        <v>423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91">
        <v>0</v>
      </c>
    </row>
    <row r="131" spans="1:11">
      <c r="A131" s="145" t="s">
        <v>449</v>
      </c>
      <c r="B131" s="145" t="s">
        <v>423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91">
        <v>0</v>
      </c>
    </row>
    <row r="132" spans="1:11">
      <c r="A132" s="145" t="s">
        <v>449</v>
      </c>
      <c r="B132" s="145" t="s">
        <v>423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91">
        <v>0</v>
      </c>
    </row>
    <row r="133" spans="1:11">
      <c r="A133" s="145" t="s">
        <v>449</v>
      </c>
      <c r="B133" s="145" t="s">
        <v>423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91">
        <v>0</v>
      </c>
    </row>
    <row r="134" spans="1:11">
      <c r="A134" s="145" t="s">
        <v>449</v>
      </c>
      <c r="B134" s="145" t="s">
        <v>423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91">
        <v>0</v>
      </c>
    </row>
    <row r="135" spans="1:11">
      <c r="A135" s="145" t="s">
        <v>449</v>
      </c>
      <c r="B135" s="145" t="s">
        <v>423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91">
        <v>0</v>
      </c>
    </row>
    <row r="136" spans="1:11">
      <c r="A136" s="145" t="s">
        <v>449</v>
      </c>
      <c r="B136" s="145" t="s">
        <v>423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91">
        <v>0</v>
      </c>
    </row>
    <row r="137" spans="1:11">
      <c r="A137" s="145" t="s">
        <v>449</v>
      </c>
      <c r="B137" s="145" t="s">
        <v>423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91">
        <v>0</v>
      </c>
    </row>
    <row r="138" spans="1:11">
      <c r="A138" s="145" t="s">
        <v>449</v>
      </c>
      <c r="B138" s="145" t="s">
        <v>423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91">
        <v>0</v>
      </c>
    </row>
    <row r="139" spans="1:11">
      <c r="A139" s="145" t="s">
        <v>449</v>
      </c>
      <c r="B139" s="145" t="s">
        <v>423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91">
        <v>0</v>
      </c>
    </row>
    <row r="140" spans="1:11">
      <c r="A140" s="145" t="s">
        <v>449</v>
      </c>
      <c r="B140" s="145" t="s">
        <v>423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91">
        <v>0</v>
      </c>
    </row>
    <row r="141" spans="1:11">
      <c r="A141" s="145" t="s">
        <v>449</v>
      </c>
      <c r="B141" s="145" t="s">
        <v>423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91">
        <v>0</v>
      </c>
    </row>
    <row r="142" spans="1:11">
      <c r="A142" s="145" t="s">
        <v>449</v>
      </c>
      <c r="B142" s="145" t="s">
        <v>423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91">
        <v>0</v>
      </c>
    </row>
    <row r="143" spans="1:11">
      <c r="A143" s="145" t="s">
        <v>449</v>
      </c>
      <c r="B143" s="145" t="s">
        <v>423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91">
        <v>0</v>
      </c>
    </row>
    <row r="144" spans="1:11">
      <c r="A144" s="145" t="s">
        <v>315</v>
      </c>
      <c r="B144" s="145" t="s">
        <v>77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91">
        <v>0</v>
      </c>
    </row>
    <row r="145" spans="1:11">
      <c r="A145" s="145" t="s">
        <v>315</v>
      </c>
      <c r="B145" s="145" t="s">
        <v>77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91">
        <v>0</v>
      </c>
    </row>
    <row r="146" spans="1:11">
      <c r="A146" s="145" t="s">
        <v>315</v>
      </c>
      <c r="B146" s="145" t="s">
        <v>77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91">
        <v>0</v>
      </c>
    </row>
    <row r="147" spans="1:11">
      <c r="A147" s="145" t="s">
        <v>315</v>
      </c>
      <c r="B147" s="145" t="s">
        <v>77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91">
        <v>0</v>
      </c>
    </row>
    <row r="148" spans="1:11">
      <c r="A148" s="145" t="s">
        <v>315</v>
      </c>
      <c r="B148" s="145" t="s">
        <v>77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91">
        <v>0</v>
      </c>
    </row>
    <row r="149" spans="1:11">
      <c r="A149" s="145" t="s">
        <v>315</v>
      </c>
      <c r="B149" s="145" t="s">
        <v>77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91">
        <v>0</v>
      </c>
    </row>
    <row r="150" spans="1:11">
      <c r="A150" s="145" t="s">
        <v>315</v>
      </c>
      <c r="B150" s="145" t="s">
        <v>77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91">
        <v>0</v>
      </c>
    </row>
    <row r="151" spans="1:11">
      <c r="A151" s="145" t="s">
        <v>315</v>
      </c>
      <c r="B151" s="145" t="s">
        <v>77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91">
        <v>0</v>
      </c>
    </row>
    <row r="152" spans="1:11">
      <c r="A152" s="145" t="s">
        <v>315</v>
      </c>
      <c r="B152" s="145" t="s">
        <v>77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91">
        <v>0</v>
      </c>
    </row>
    <row r="153" spans="1:11">
      <c r="A153" s="145" t="s">
        <v>315</v>
      </c>
      <c r="B153" s="145" t="s">
        <v>77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91">
        <v>0</v>
      </c>
    </row>
    <row r="154" spans="1:11">
      <c r="A154" s="145" t="s">
        <v>315</v>
      </c>
      <c r="B154" s="145" t="s">
        <v>77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91">
        <v>0</v>
      </c>
    </row>
    <row r="155" spans="1:11">
      <c r="A155" s="145" t="s">
        <v>315</v>
      </c>
      <c r="B155" s="145" t="s">
        <v>77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91">
        <v>0</v>
      </c>
    </row>
    <row r="156" spans="1:11">
      <c r="A156" s="145" t="s">
        <v>315</v>
      </c>
      <c r="B156" s="145" t="s">
        <v>77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91">
        <v>0</v>
      </c>
    </row>
    <row r="157" spans="1:11">
      <c r="A157" s="145" t="s">
        <v>315</v>
      </c>
      <c r="B157" s="145" t="s">
        <v>77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91">
        <v>0</v>
      </c>
    </row>
    <row r="158" spans="1:11">
      <c r="A158" s="145" t="s">
        <v>442</v>
      </c>
      <c r="B158" s="145" t="s">
        <v>78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91">
        <v>0</v>
      </c>
    </row>
    <row r="159" spans="1:11">
      <c r="A159" s="145" t="s">
        <v>442</v>
      </c>
      <c r="B159" s="145" t="s">
        <v>78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91">
        <v>0</v>
      </c>
    </row>
    <row r="160" spans="1:11">
      <c r="A160" s="145" t="s">
        <v>442</v>
      </c>
      <c r="B160" s="145" t="s">
        <v>78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91">
        <v>0</v>
      </c>
    </row>
    <row r="161" spans="1:11">
      <c r="A161" s="145" t="s">
        <v>442</v>
      </c>
      <c r="B161" s="145" t="s">
        <v>78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91">
        <v>0</v>
      </c>
    </row>
    <row r="162" spans="1:11">
      <c r="A162" s="145" t="s">
        <v>442</v>
      </c>
      <c r="B162" s="145" t="s">
        <v>78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91">
        <v>0</v>
      </c>
    </row>
    <row r="163" spans="1:11">
      <c r="A163" s="145" t="s">
        <v>442</v>
      </c>
      <c r="B163" s="145" t="s">
        <v>78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91">
        <v>0</v>
      </c>
    </row>
    <row r="164" spans="1:11">
      <c r="A164" s="145" t="s">
        <v>442</v>
      </c>
      <c r="B164" s="145" t="s">
        <v>78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91">
        <v>0</v>
      </c>
    </row>
    <row r="165" spans="1:11">
      <c r="A165" s="145" t="s">
        <v>442</v>
      </c>
      <c r="B165" s="145" t="s">
        <v>78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91">
        <v>0</v>
      </c>
    </row>
    <row r="166" spans="1:11">
      <c r="A166" s="145" t="s">
        <v>442</v>
      </c>
      <c r="B166" s="145" t="s">
        <v>78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91">
        <v>0</v>
      </c>
    </row>
    <row r="167" spans="1:11">
      <c r="A167" s="145" t="s">
        <v>442</v>
      </c>
      <c r="B167" s="145" t="s">
        <v>78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91">
        <v>0</v>
      </c>
    </row>
    <row r="168" spans="1:11">
      <c r="A168" s="145" t="s">
        <v>442</v>
      </c>
      <c r="B168" s="145" t="s">
        <v>78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91">
        <v>0</v>
      </c>
    </row>
    <row r="169" spans="1:11">
      <c r="A169" s="145" t="s">
        <v>442</v>
      </c>
      <c r="B169" s="145" t="s">
        <v>78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91">
        <v>0</v>
      </c>
    </row>
    <row r="170" spans="1:11">
      <c r="A170" s="145" t="s">
        <v>442</v>
      </c>
      <c r="B170" s="145" t="s">
        <v>78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91">
        <v>0</v>
      </c>
    </row>
    <row r="171" spans="1:11">
      <c r="A171" s="145" t="s">
        <v>442</v>
      </c>
      <c r="B171" s="145" t="s">
        <v>78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91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50" customWidth="1"/>
    <col min="2" max="2" width="26.7109375" style="250" customWidth="1"/>
    <col min="3" max="3" width="26.28515625" style="250" customWidth="1"/>
    <col min="4" max="4" width="17.85546875" style="250" customWidth="1"/>
    <col min="5" max="16384" width="9.140625" style="250"/>
  </cols>
  <sheetData>
    <row r="1" spans="1:4" ht="16.5" thickBot="1">
      <c r="A1" s="397" t="s">
        <v>690</v>
      </c>
      <c r="B1" s="397"/>
      <c r="C1" s="397"/>
      <c r="D1" s="398"/>
    </row>
    <row r="2" spans="1:4" ht="16.5" thickBot="1">
      <c r="A2" s="259" t="s">
        <v>489</v>
      </c>
      <c r="B2" s="260" t="s">
        <v>490</v>
      </c>
      <c r="C2" s="261" t="s">
        <v>656</v>
      </c>
      <c r="D2" s="262" t="s">
        <v>657</v>
      </c>
    </row>
    <row r="3" spans="1:4">
      <c r="A3" s="263" t="s">
        <v>492</v>
      </c>
      <c r="B3" s="264">
        <v>26764</v>
      </c>
      <c r="C3" s="265">
        <v>781642.04</v>
      </c>
      <c r="D3" s="266">
        <v>29.2</v>
      </c>
    </row>
    <row r="4" spans="1:4">
      <c r="A4" s="267" t="s">
        <v>493</v>
      </c>
      <c r="B4" s="268">
        <v>14981</v>
      </c>
      <c r="C4" s="269">
        <v>840223.69</v>
      </c>
      <c r="D4" s="270">
        <v>56.09</v>
      </c>
    </row>
    <row r="5" spans="1:4">
      <c r="A5" s="267" t="s">
        <v>494</v>
      </c>
      <c r="B5" s="268">
        <v>1452</v>
      </c>
      <c r="C5" s="269">
        <v>111304.63</v>
      </c>
      <c r="D5" s="270">
        <v>76.66</v>
      </c>
    </row>
    <row r="6" spans="1:4">
      <c r="A6" s="267" t="s">
        <v>495</v>
      </c>
      <c r="B6" s="268">
        <v>13973</v>
      </c>
      <c r="C6" s="269">
        <v>1606492.91</v>
      </c>
      <c r="D6" s="270">
        <v>114.97</v>
      </c>
    </row>
    <row r="7" spans="1:4">
      <c r="A7" s="267" t="s">
        <v>496</v>
      </c>
      <c r="B7" s="268">
        <v>49</v>
      </c>
      <c r="C7" s="269">
        <v>6704.54</v>
      </c>
      <c r="D7" s="270">
        <v>136.83000000000001</v>
      </c>
    </row>
    <row r="8" spans="1:4">
      <c r="A8" s="267" t="s">
        <v>497</v>
      </c>
      <c r="B8" s="268">
        <v>54383</v>
      </c>
      <c r="C8" s="269">
        <v>8703354.2100000009</v>
      </c>
      <c r="D8" s="270">
        <v>160.04</v>
      </c>
    </row>
    <row r="9" spans="1:4">
      <c r="A9" s="267" t="s">
        <v>498</v>
      </c>
      <c r="B9" s="268">
        <v>67</v>
      </c>
      <c r="C9" s="269">
        <v>13331.5</v>
      </c>
      <c r="D9" s="270">
        <v>198.98</v>
      </c>
    </row>
    <row r="10" spans="1:4" ht="15.75" thickBot="1">
      <c r="A10" s="271" t="s">
        <v>499</v>
      </c>
      <c r="B10" s="272">
        <v>260466</v>
      </c>
      <c r="C10" s="273">
        <v>59906392.210000001</v>
      </c>
      <c r="D10" s="274">
        <v>230</v>
      </c>
    </row>
    <row r="11" spans="1:4" ht="16.5" thickBot="1">
      <c r="A11" s="275" t="s">
        <v>11</v>
      </c>
      <c r="B11" s="276">
        <f>SUM(B3:B10)</f>
        <v>372135</v>
      </c>
      <c r="C11" s="277">
        <f>SUM(C3:C10)</f>
        <v>71969445.730000004</v>
      </c>
      <c r="D11" s="2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8"/>
  <sheetViews>
    <sheetView workbookViewId="0"/>
  </sheetViews>
  <sheetFormatPr defaultRowHeight="15"/>
  <cols>
    <col min="1" max="1" width="4.85546875" style="100" bestFit="1" customWidth="1"/>
    <col min="2" max="2" width="9.42578125" style="250" customWidth="1"/>
    <col min="3" max="3" width="22" style="250" bestFit="1" customWidth="1"/>
    <col min="4" max="4" width="8.42578125" style="250" bestFit="1" customWidth="1"/>
    <col min="5" max="5" width="15.42578125" style="250" bestFit="1" customWidth="1"/>
    <col min="6" max="6" width="13" style="250" customWidth="1"/>
    <col min="7" max="7" width="8.42578125" style="250" bestFit="1" customWidth="1"/>
    <col min="8" max="8" width="14.28515625" style="250" customWidth="1"/>
    <col min="9" max="9" width="11.5703125" style="250" bestFit="1" customWidth="1"/>
    <col min="10" max="10" width="8.42578125" style="250" bestFit="1" customWidth="1"/>
    <col min="11" max="11" width="14.140625" style="250" customWidth="1"/>
    <col min="12" max="12" width="11.5703125" style="250" bestFit="1" customWidth="1"/>
    <col min="13" max="13" width="8.42578125" style="250" bestFit="1" customWidth="1"/>
    <col min="14" max="14" width="15" style="250" customWidth="1"/>
    <col min="15" max="15" width="10.7109375" style="250" bestFit="1" customWidth="1"/>
    <col min="16" max="16" width="10.28515625" style="250" customWidth="1"/>
    <col min="17" max="18" width="14.5703125" style="250" customWidth="1"/>
    <col min="19" max="19" width="16.85546875" style="250" customWidth="1"/>
    <col min="20" max="20" width="13.85546875" style="250" customWidth="1"/>
    <col min="21" max="16384" width="9.140625" style="250"/>
  </cols>
  <sheetData>
    <row r="1" spans="1:20" ht="15" customHeight="1">
      <c r="A1" s="101" t="s">
        <v>691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04" t="s">
        <v>21</v>
      </c>
      <c r="B3" s="404" t="s">
        <v>467</v>
      </c>
      <c r="C3" s="404" t="s">
        <v>461</v>
      </c>
      <c r="D3" s="401" t="s">
        <v>5</v>
      </c>
      <c r="E3" s="402"/>
      <c r="F3" s="403"/>
      <c r="G3" s="401" t="s">
        <v>52</v>
      </c>
      <c r="H3" s="402"/>
      <c r="I3" s="403"/>
      <c r="J3" s="401" t="s">
        <v>6</v>
      </c>
      <c r="K3" s="402"/>
      <c r="L3" s="403"/>
      <c r="M3" s="401" t="s">
        <v>8</v>
      </c>
      <c r="N3" s="402"/>
      <c r="O3" s="403"/>
      <c r="P3" s="399" t="s">
        <v>566</v>
      </c>
      <c r="Q3" s="399" t="s">
        <v>567</v>
      </c>
      <c r="R3" s="399" t="s">
        <v>658</v>
      </c>
      <c r="S3" s="399" t="s">
        <v>568</v>
      </c>
      <c r="T3" s="399" t="s">
        <v>659</v>
      </c>
    </row>
    <row r="4" spans="1:20" s="56" customFormat="1" ht="95.25" thickBot="1">
      <c r="A4" s="405"/>
      <c r="B4" s="405"/>
      <c r="C4" s="405"/>
      <c r="D4" s="256" t="s">
        <v>1</v>
      </c>
      <c r="E4" s="279" t="s">
        <v>465</v>
      </c>
      <c r="F4" s="280" t="s">
        <v>466</v>
      </c>
      <c r="G4" s="256" t="s">
        <v>1</v>
      </c>
      <c r="H4" s="279" t="s">
        <v>465</v>
      </c>
      <c r="I4" s="280" t="s">
        <v>466</v>
      </c>
      <c r="J4" s="256" t="s">
        <v>1</v>
      </c>
      <c r="K4" s="279" t="s">
        <v>465</v>
      </c>
      <c r="L4" s="280" t="s">
        <v>466</v>
      </c>
      <c r="M4" s="256" t="s">
        <v>1</v>
      </c>
      <c r="N4" s="279" t="s">
        <v>465</v>
      </c>
      <c r="O4" s="280" t="s">
        <v>466</v>
      </c>
      <c r="P4" s="400"/>
      <c r="Q4" s="400"/>
      <c r="R4" s="400"/>
      <c r="S4" s="400"/>
      <c r="T4" s="400"/>
    </row>
    <row r="5" spans="1:20">
      <c r="A5" s="343">
        <v>1</v>
      </c>
      <c r="B5" s="195" t="s">
        <v>276</v>
      </c>
      <c r="C5" s="196" t="s">
        <v>67</v>
      </c>
      <c r="D5" s="135">
        <v>2314</v>
      </c>
      <c r="E5" s="197">
        <v>12491993.199999999</v>
      </c>
      <c r="F5" s="197">
        <v>1596319.05</v>
      </c>
      <c r="G5" s="198">
        <v>339</v>
      </c>
      <c r="H5" s="197">
        <v>1107722.79</v>
      </c>
      <c r="I5" s="197">
        <v>175598.57</v>
      </c>
      <c r="J5" s="135">
        <v>1721</v>
      </c>
      <c r="K5" s="197">
        <v>3256052.19</v>
      </c>
      <c r="L5" s="197">
        <v>683616.32</v>
      </c>
      <c r="M5" s="196" t="s">
        <v>491</v>
      </c>
      <c r="N5" s="196" t="s">
        <v>491</v>
      </c>
      <c r="O5" s="196" t="s">
        <v>491</v>
      </c>
      <c r="P5" s="135">
        <v>4374</v>
      </c>
      <c r="Q5" s="197">
        <v>16855768.18</v>
      </c>
      <c r="R5" s="281">
        <v>3853.63</v>
      </c>
      <c r="S5" s="281">
        <v>2455533.94</v>
      </c>
      <c r="T5" s="282">
        <v>561.39</v>
      </c>
    </row>
    <row r="6" spans="1:20">
      <c r="A6" s="344">
        <v>2</v>
      </c>
      <c r="B6" s="200" t="s">
        <v>278</v>
      </c>
      <c r="C6" s="191" t="s">
        <v>563</v>
      </c>
      <c r="D6" s="201">
        <v>259</v>
      </c>
      <c r="E6" s="202">
        <v>1332861.53</v>
      </c>
      <c r="F6" s="202">
        <v>245519.91</v>
      </c>
      <c r="G6" s="201">
        <v>28</v>
      </c>
      <c r="H6" s="202">
        <v>80426.23</v>
      </c>
      <c r="I6" s="202">
        <v>23299.11</v>
      </c>
      <c r="J6" s="201">
        <v>185</v>
      </c>
      <c r="K6" s="202">
        <v>574162.68000000005</v>
      </c>
      <c r="L6" s="202">
        <v>137194.20000000001</v>
      </c>
      <c r="M6" s="201">
        <v>6</v>
      </c>
      <c r="N6" s="202">
        <v>42514.99</v>
      </c>
      <c r="O6" s="202">
        <v>4652.8</v>
      </c>
      <c r="P6" s="201">
        <v>478</v>
      </c>
      <c r="Q6" s="202">
        <v>2029965.43</v>
      </c>
      <c r="R6" s="283">
        <v>4246.79</v>
      </c>
      <c r="S6" s="283">
        <v>410666.02</v>
      </c>
      <c r="T6" s="204">
        <v>859.13</v>
      </c>
    </row>
    <row r="7" spans="1:20">
      <c r="A7" s="344">
        <v>3</v>
      </c>
      <c r="B7" s="200" t="s">
        <v>275</v>
      </c>
      <c r="C7" s="191" t="s">
        <v>459</v>
      </c>
      <c r="D7" s="173">
        <v>1073</v>
      </c>
      <c r="E7" s="202">
        <v>1398512.77</v>
      </c>
      <c r="F7" s="202">
        <v>1014868.68</v>
      </c>
      <c r="G7" s="201">
        <v>27</v>
      </c>
      <c r="H7" s="202">
        <v>128880.86</v>
      </c>
      <c r="I7" s="202">
        <v>21673.87</v>
      </c>
      <c r="J7" s="201">
        <v>566</v>
      </c>
      <c r="K7" s="202">
        <v>1592515.65</v>
      </c>
      <c r="L7" s="202">
        <v>357999.74</v>
      </c>
      <c r="M7" s="191" t="s">
        <v>491</v>
      </c>
      <c r="N7" s="191" t="s">
        <v>491</v>
      </c>
      <c r="O7" s="191" t="s">
        <v>491</v>
      </c>
      <c r="P7" s="173">
        <v>1666</v>
      </c>
      <c r="Q7" s="202">
        <v>3119909.28</v>
      </c>
      <c r="R7" s="283">
        <v>1872.69</v>
      </c>
      <c r="S7" s="283">
        <v>1394542.29</v>
      </c>
      <c r="T7" s="204">
        <v>837.06</v>
      </c>
    </row>
    <row r="8" spans="1:20">
      <c r="A8" s="344">
        <v>4</v>
      </c>
      <c r="B8" s="200" t="s">
        <v>277</v>
      </c>
      <c r="C8" s="191" t="s">
        <v>418</v>
      </c>
      <c r="D8" s="201">
        <v>146</v>
      </c>
      <c r="E8" s="202">
        <v>1874818.7</v>
      </c>
      <c r="F8" s="202">
        <v>100777.60000000001</v>
      </c>
      <c r="G8" s="201">
        <v>20</v>
      </c>
      <c r="H8" s="202">
        <v>164769.01</v>
      </c>
      <c r="I8" s="202">
        <v>9738.69</v>
      </c>
      <c r="J8" s="201">
        <v>483</v>
      </c>
      <c r="K8" s="202">
        <v>1504175.47</v>
      </c>
      <c r="L8" s="202">
        <v>237920.27</v>
      </c>
      <c r="M8" s="201">
        <v>20</v>
      </c>
      <c r="N8" s="202">
        <v>115949.51</v>
      </c>
      <c r="O8" s="202">
        <v>13319.75</v>
      </c>
      <c r="P8" s="201">
        <v>669</v>
      </c>
      <c r="Q8" s="202">
        <v>3659712.69</v>
      </c>
      <c r="R8" s="283">
        <v>5470.42</v>
      </c>
      <c r="S8" s="283">
        <v>361756.31</v>
      </c>
      <c r="T8" s="204">
        <v>540.74</v>
      </c>
    </row>
    <row r="9" spans="1:20">
      <c r="A9" s="344">
        <v>5</v>
      </c>
      <c r="B9" s="200" t="s">
        <v>446</v>
      </c>
      <c r="C9" s="191" t="s">
        <v>420</v>
      </c>
      <c r="D9" s="201">
        <v>513</v>
      </c>
      <c r="E9" s="202">
        <v>1486471.63</v>
      </c>
      <c r="F9" s="202">
        <v>184357</v>
      </c>
      <c r="G9" s="201">
        <v>208</v>
      </c>
      <c r="H9" s="202">
        <v>1078547.83</v>
      </c>
      <c r="I9" s="202">
        <v>87715.49</v>
      </c>
      <c r="J9" s="201">
        <v>343</v>
      </c>
      <c r="K9" s="201">
        <v>683227.93</v>
      </c>
      <c r="L9" s="201">
        <v>61217.18</v>
      </c>
      <c r="M9" s="191" t="s">
        <v>491</v>
      </c>
      <c r="N9" s="191" t="s">
        <v>491</v>
      </c>
      <c r="O9" s="191" t="s">
        <v>491</v>
      </c>
      <c r="P9" s="201">
        <v>1064</v>
      </c>
      <c r="Q9" s="202">
        <v>3248247.39</v>
      </c>
      <c r="R9" s="283">
        <v>3052.86</v>
      </c>
      <c r="S9" s="283">
        <v>333289.67</v>
      </c>
      <c r="T9" s="204">
        <v>313.24</v>
      </c>
    </row>
    <row r="10" spans="1:20">
      <c r="A10" s="344">
        <v>6</v>
      </c>
      <c r="B10" s="200" t="s">
        <v>285</v>
      </c>
      <c r="C10" s="191" t="s">
        <v>400</v>
      </c>
      <c r="D10" s="201">
        <v>199</v>
      </c>
      <c r="E10" s="202">
        <v>2705766.85</v>
      </c>
      <c r="F10" s="202">
        <v>169041.12</v>
      </c>
      <c r="G10" s="201">
        <v>28</v>
      </c>
      <c r="H10" s="202">
        <v>310911.32</v>
      </c>
      <c r="I10" s="202">
        <v>25257.4</v>
      </c>
      <c r="J10" s="201">
        <v>132</v>
      </c>
      <c r="K10" s="202">
        <v>704275.24</v>
      </c>
      <c r="L10" s="202">
        <v>80701.27</v>
      </c>
      <c r="M10" s="191" t="s">
        <v>491</v>
      </c>
      <c r="N10" s="191" t="s">
        <v>491</v>
      </c>
      <c r="O10" s="191" t="s">
        <v>491</v>
      </c>
      <c r="P10" s="201">
        <v>359</v>
      </c>
      <c r="Q10" s="202">
        <v>3720953.41</v>
      </c>
      <c r="R10" s="283">
        <v>10364.77</v>
      </c>
      <c r="S10" s="283">
        <v>274999.78999999998</v>
      </c>
      <c r="T10" s="204">
        <v>766.02</v>
      </c>
    </row>
    <row r="11" spans="1:20">
      <c r="A11" s="344">
        <v>7</v>
      </c>
      <c r="B11" s="200" t="s">
        <v>315</v>
      </c>
      <c r="C11" s="191" t="s">
        <v>77</v>
      </c>
      <c r="D11" s="201">
        <v>105</v>
      </c>
      <c r="E11" s="202">
        <v>433904.07</v>
      </c>
      <c r="F11" s="202">
        <v>80906.42</v>
      </c>
      <c r="G11" s="201">
        <v>12</v>
      </c>
      <c r="H11" s="202">
        <v>54759.13</v>
      </c>
      <c r="I11" s="202">
        <v>5541.47</v>
      </c>
      <c r="J11" s="201">
        <v>111</v>
      </c>
      <c r="K11" s="202">
        <v>188148.79</v>
      </c>
      <c r="L11" s="202">
        <v>70226.570000000007</v>
      </c>
      <c r="M11" s="191" t="s">
        <v>491</v>
      </c>
      <c r="N11" s="191" t="s">
        <v>491</v>
      </c>
      <c r="O11" s="191" t="s">
        <v>491</v>
      </c>
      <c r="P11" s="201">
        <v>228</v>
      </c>
      <c r="Q11" s="202">
        <v>676811.99</v>
      </c>
      <c r="R11" s="283">
        <v>2968.47</v>
      </c>
      <c r="S11" s="283">
        <v>156674.46</v>
      </c>
      <c r="T11" s="204">
        <v>687.17</v>
      </c>
    </row>
    <row r="12" spans="1:20">
      <c r="A12" s="344">
        <v>8</v>
      </c>
      <c r="B12" s="200" t="s">
        <v>288</v>
      </c>
      <c r="C12" s="191" t="s">
        <v>401</v>
      </c>
      <c r="D12" s="201">
        <v>11</v>
      </c>
      <c r="E12" s="202">
        <v>35205.86</v>
      </c>
      <c r="F12" s="202">
        <v>8369.5499999999993</v>
      </c>
      <c r="G12" s="201">
        <v>2</v>
      </c>
      <c r="H12" s="202">
        <v>30921.3</v>
      </c>
      <c r="I12" s="202">
        <v>1525.01</v>
      </c>
      <c r="J12" s="201">
        <v>11</v>
      </c>
      <c r="K12" s="202">
        <v>28613.33</v>
      </c>
      <c r="L12" s="202">
        <v>6716.95</v>
      </c>
      <c r="M12" s="191" t="s">
        <v>491</v>
      </c>
      <c r="N12" s="191" t="s">
        <v>491</v>
      </c>
      <c r="O12" s="191" t="s">
        <v>491</v>
      </c>
      <c r="P12" s="201">
        <v>24</v>
      </c>
      <c r="Q12" s="202">
        <v>94740.49</v>
      </c>
      <c r="R12" s="283">
        <v>3947.52</v>
      </c>
      <c r="S12" s="283">
        <v>16611.509999999998</v>
      </c>
      <c r="T12" s="204">
        <v>692.15</v>
      </c>
    </row>
    <row r="13" spans="1:20">
      <c r="A13" s="344">
        <v>9</v>
      </c>
      <c r="B13" s="200" t="s">
        <v>450</v>
      </c>
      <c r="C13" s="151" t="s">
        <v>570</v>
      </c>
      <c r="D13" s="201">
        <v>2</v>
      </c>
      <c r="E13" s="202">
        <v>2169.41</v>
      </c>
      <c r="F13" s="202">
        <v>2319.56</v>
      </c>
      <c r="G13" s="201" t="s">
        <v>491</v>
      </c>
      <c r="H13" s="202" t="s">
        <v>491</v>
      </c>
      <c r="I13" s="202" t="s">
        <v>491</v>
      </c>
      <c r="J13" s="201">
        <v>1</v>
      </c>
      <c r="K13" s="202">
        <v>3037.9</v>
      </c>
      <c r="L13" s="202">
        <v>500.18</v>
      </c>
      <c r="M13" s="191" t="s">
        <v>491</v>
      </c>
      <c r="N13" s="191" t="s">
        <v>491</v>
      </c>
      <c r="O13" s="191" t="s">
        <v>491</v>
      </c>
      <c r="P13" s="201">
        <v>3</v>
      </c>
      <c r="Q13" s="202">
        <v>5207.3100000000004</v>
      </c>
      <c r="R13" s="283">
        <v>1735.77</v>
      </c>
      <c r="S13" s="283">
        <v>2819.74</v>
      </c>
      <c r="T13" s="204">
        <v>939.91</v>
      </c>
    </row>
    <row r="14" spans="1:20">
      <c r="A14" s="344">
        <v>10</v>
      </c>
      <c r="B14" s="200" t="s">
        <v>438</v>
      </c>
      <c r="C14" s="191" t="s">
        <v>651</v>
      </c>
      <c r="D14" s="173">
        <v>2204</v>
      </c>
      <c r="E14" s="202">
        <v>7637033.29</v>
      </c>
      <c r="F14" s="202">
        <v>386626.47</v>
      </c>
      <c r="G14" s="201">
        <v>268</v>
      </c>
      <c r="H14" s="202">
        <v>501068.49</v>
      </c>
      <c r="I14" s="202">
        <v>32784.769999999997</v>
      </c>
      <c r="J14" s="173">
        <v>1551</v>
      </c>
      <c r="K14" s="202">
        <v>1054229.96</v>
      </c>
      <c r="L14" s="202">
        <v>177786.98</v>
      </c>
      <c r="M14" s="191" t="s">
        <v>491</v>
      </c>
      <c r="N14" s="191" t="s">
        <v>491</v>
      </c>
      <c r="O14" s="191" t="s">
        <v>491</v>
      </c>
      <c r="P14" s="173">
        <v>4023</v>
      </c>
      <c r="Q14" s="202">
        <v>9192331.7400000002</v>
      </c>
      <c r="R14" s="283">
        <v>2284.94</v>
      </c>
      <c r="S14" s="283">
        <v>597198.22</v>
      </c>
      <c r="T14" s="204">
        <v>148.44999999999999</v>
      </c>
    </row>
    <row r="15" spans="1:20" ht="15.75" thickBot="1">
      <c r="A15" s="345">
        <v>11</v>
      </c>
      <c r="B15" s="346" t="s">
        <v>316</v>
      </c>
      <c r="C15" s="205" t="s">
        <v>565</v>
      </c>
      <c r="D15" s="347">
        <v>321</v>
      </c>
      <c r="E15" s="348">
        <v>63425.21</v>
      </c>
      <c r="F15" s="348">
        <v>20956.46</v>
      </c>
      <c r="G15" s="347" t="s">
        <v>491</v>
      </c>
      <c r="H15" s="347" t="s">
        <v>491</v>
      </c>
      <c r="I15" s="347" t="s">
        <v>491</v>
      </c>
      <c r="J15" s="347">
        <v>363</v>
      </c>
      <c r="K15" s="348">
        <v>116042.83</v>
      </c>
      <c r="L15" s="348">
        <v>22967.94</v>
      </c>
      <c r="M15" s="348" t="s">
        <v>491</v>
      </c>
      <c r="N15" s="348" t="s">
        <v>491</v>
      </c>
      <c r="O15" s="348" t="s">
        <v>491</v>
      </c>
      <c r="P15" s="347">
        <v>684</v>
      </c>
      <c r="Q15" s="348">
        <v>179468.04</v>
      </c>
      <c r="R15" s="347">
        <v>262.38</v>
      </c>
      <c r="S15" s="348">
        <v>43924.4</v>
      </c>
      <c r="T15" s="349">
        <v>64.22</v>
      </c>
    </row>
    <row r="16" spans="1:20">
      <c r="E16" s="9"/>
    </row>
    <row r="18" spans="5:5">
      <c r="E18" s="335"/>
    </row>
  </sheetData>
  <mergeCells count="12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R1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65" t="s">
        <v>692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0" ht="15.75" thickBo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20" ht="16.5" customHeight="1" thickBot="1">
      <c r="A3" s="404" t="s">
        <v>21</v>
      </c>
      <c r="B3" s="404" t="s">
        <v>467</v>
      </c>
      <c r="C3" s="404" t="s">
        <v>461</v>
      </c>
      <c r="D3" s="401" t="s">
        <v>5</v>
      </c>
      <c r="E3" s="402"/>
      <c r="F3" s="403"/>
      <c r="G3" s="401" t="s">
        <v>52</v>
      </c>
      <c r="H3" s="402"/>
      <c r="I3" s="403"/>
      <c r="J3" s="401" t="s">
        <v>6</v>
      </c>
      <c r="K3" s="402"/>
      <c r="L3" s="403"/>
      <c r="M3" s="401" t="s">
        <v>8</v>
      </c>
      <c r="N3" s="402"/>
      <c r="O3" s="403"/>
      <c r="P3" s="399" t="s">
        <v>566</v>
      </c>
      <c r="Q3" s="399" t="s">
        <v>567</v>
      </c>
      <c r="R3" s="399" t="s">
        <v>658</v>
      </c>
      <c r="S3" s="399" t="s">
        <v>568</v>
      </c>
      <c r="T3" s="399" t="s">
        <v>659</v>
      </c>
    </row>
    <row r="4" spans="1:20" ht="95.25" thickBot="1">
      <c r="A4" s="407"/>
      <c r="B4" s="407"/>
      <c r="C4" s="407"/>
      <c r="D4" s="192" t="s">
        <v>1</v>
      </c>
      <c r="E4" s="193" t="s">
        <v>465</v>
      </c>
      <c r="F4" s="194" t="s">
        <v>466</v>
      </c>
      <c r="G4" s="192" t="s">
        <v>1</v>
      </c>
      <c r="H4" s="193" t="s">
        <v>465</v>
      </c>
      <c r="I4" s="194" t="s">
        <v>466</v>
      </c>
      <c r="J4" s="192" t="s">
        <v>1</v>
      </c>
      <c r="K4" s="193" t="s">
        <v>465</v>
      </c>
      <c r="L4" s="194" t="s">
        <v>466</v>
      </c>
      <c r="M4" s="192" t="s">
        <v>1</v>
      </c>
      <c r="N4" s="193" t="s">
        <v>465</v>
      </c>
      <c r="O4" s="194" t="s">
        <v>466</v>
      </c>
      <c r="P4" s="406"/>
      <c r="Q4" s="406"/>
      <c r="R4" s="406"/>
      <c r="S4" s="406"/>
      <c r="T4" s="406"/>
    </row>
    <row r="5" spans="1:20">
      <c r="A5" s="352">
        <v>1</v>
      </c>
      <c r="B5" s="195" t="s">
        <v>276</v>
      </c>
      <c r="C5" s="196" t="s">
        <v>67</v>
      </c>
      <c r="D5" s="198">
        <v>893</v>
      </c>
      <c r="E5" s="197">
        <v>1993815.19</v>
      </c>
      <c r="F5" s="197">
        <v>447470.44</v>
      </c>
      <c r="G5" s="198">
        <v>211</v>
      </c>
      <c r="H5" s="197">
        <v>483827.65</v>
      </c>
      <c r="I5" s="197">
        <v>81789.440000000002</v>
      </c>
      <c r="J5" s="198">
        <v>74</v>
      </c>
      <c r="K5" s="197">
        <v>102763.58</v>
      </c>
      <c r="L5" s="197">
        <v>19829.11</v>
      </c>
      <c r="M5" s="198">
        <v>9</v>
      </c>
      <c r="N5" s="197">
        <v>66258.429999999993</v>
      </c>
      <c r="O5" s="197">
        <v>5913.9</v>
      </c>
      <c r="P5" s="198">
        <v>1187</v>
      </c>
      <c r="Q5" s="197">
        <v>2646664.85</v>
      </c>
      <c r="R5" s="197">
        <v>2229.71</v>
      </c>
      <c r="S5" s="197">
        <v>555002.89</v>
      </c>
      <c r="T5" s="199">
        <v>467.57</v>
      </c>
    </row>
    <row r="6" spans="1:20">
      <c r="A6" s="353">
        <v>2</v>
      </c>
      <c r="B6" s="200" t="s">
        <v>278</v>
      </c>
      <c r="C6" s="191" t="s">
        <v>563</v>
      </c>
      <c r="D6" s="201">
        <v>1</v>
      </c>
      <c r="E6" s="202">
        <v>5527.24</v>
      </c>
      <c r="F6" s="202">
        <v>913.98</v>
      </c>
      <c r="G6" s="201" t="s">
        <v>491</v>
      </c>
      <c r="H6" s="202" t="s">
        <v>491</v>
      </c>
      <c r="I6" s="202" t="s">
        <v>491</v>
      </c>
      <c r="J6" s="201">
        <v>1</v>
      </c>
      <c r="K6" s="202">
        <v>4807.1499999999996</v>
      </c>
      <c r="L6" s="201">
        <v>926.2</v>
      </c>
      <c r="M6" s="201" t="s">
        <v>491</v>
      </c>
      <c r="N6" s="202" t="s">
        <v>491</v>
      </c>
      <c r="O6" s="201" t="s">
        <v>491</v>
      </c>
      <c r="P6" s="201">
        <v>2</v>
      </c>
      <c r="Q6" s="202">
        <v>10334.39</v>
      </c>
      <c r="R6" s="202">
        <v>5167.2</v>
      </c>
      <c r="S6" s="202">
        <v>1840.18</v>
      </c>
      <c r="T6" s="203">
        <v>920.09</v>
      </c>
    </row>
    <row r="7" spans="1:20">
      <c r="A7" s="351">
        <v>3</v>
      </c>
      <c r="B7" s="325" t="s">
        <v>277</v>
      </c>
      <c r="C7" s="324" t="s">
        <v>418</v>
      </c>
      <c r="D7" s="326">
        <v>652</v>
      </c>
      <c r="E7" s="36">
        <v>2641895.29</v>
      </c>
      <c r="F7" s="36">
        <v>425943.66</v>
      </c>
      <c r="G7" s="326">
        <v>81</v>
      </c>
      <c r="H7" s="36">
        <v>266023.46999999997</v>
      </c>
      <c r="I7" s="36">
        <v>38581.78</v>
      </c>
      <c r="J7" s="326">
        <v>42</v>
      </c>
      <c r="K7" s="36">
        <v>167795.26</v>
      </c>
      <c r="L7" s="36">
        <v>16662.07</v>
      </c>
      <c r="M7" s="324" t="s">
        <v>491</v>
      </c>
      <c r="N7" s="324" t="s">
        <v>491</v>
      </c>
      <c r="O7" s="324" t="s">
        <v>491</v>
      </c>
      <c r="P7" s="326">
        <v>775</v>
      </c>
      <c r="Q7" s="36">
        <v>3075714.02</v>
      </c>
      <c r="R7" s="36">
        <v>3968.66</v>
      </c>
      <c r="S7" s="36">
        <v>481187.51</v>
      </c>
      <c r="T7" s="334">
        <v>620.89</v>
      </c>
    </row>
    <row r="8" spans="1:20">
      <c r="A8" s="350">
        <v>4</v>
      </c>
      <c r="B8" s="39" t="s">
        <v>285</v>
      </c>
      <c r="C8" s="191" t="s">
        <v>400</v>
      </c>
      <c r="D8" s="191">
        <v>83</v>
      </c>
      <c r="E8" s="191">
        <v>497987.67</v>
      </c>
      <c r="F8" s="191">
        <v>86429.84</v>
      </c>
      <c r="G8" s="191">
        <v>6</v>
      </c>
      <c r="H8" s="191">
        <v>116265.43</v>
      </c>
      <c r="I8" s="191">
        <v>5017.78</v>
      </c>
      <c r="J8" s="191">
        <v>24</v>
      </c>
      <c r="K8" s="191">
        <v>79074.69</v>
      </c>
      <c r="L8" s="191">
        <v>17588.59</v>
      </c>
      <c r="M8" s="191" t="s">
        <v>491</v>
      </c>
      <c r="N8" s="191" t="s">
        <v>491</v>
      </c>
      <c r="O8" s="191" t="s">
        <v>491</v>
      </c>
      <c r="P8" s="191">
        <v>113</v>
      </c>
      <c r="Q8" s="191">
        <v>693327.79</v>
      </c>
      <c r="R8" s="191">
        <v>6135.64</v>
      </c>
      <c r="S8" s="191">
        <v>109036.21</v>
      </c>
      <c r="T8" s="191">
        <v>964.92</v>
      </c>
    </row>
    <row r="9" spans="1:20">
      <c r="E9" s="9"/>
      <c r="F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sqref="A1:H1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65" t="s">
        <v>693</v>
      </c>
      <c r="B1" s="365"/>
      <c r="C1" s="365"/>
      <c r="D1" s="365"/>
      <c r="E1" s="365"/>
      <c r="F1" s="365"/>
      <c r="G1" s="365"/>
      <c r="H1" s="365"/>
    </row>
    <row r="2" spans="1:16" ht="15.75" customHeight="1" thickBot="1"/>
    <row r="3" spans="1:16" s="68" customFormat="1" ht="16.5" thickBot="1">
      <c r="A3" s="404" t="s">
        <v>21</v>
      </c>
      <c r="B3" s="404" t="s">
        <v>467</v>
      </c>
      <c r="C3" s="404" t="s">
        <v>461</v>
      </c>
      <c r="D3" s="401" t="s">
        <v>5</v>
      </c>
      <c r="E3" s="402"/>
      <c r="F3" s="403"/>
      <c r="G3" s="401" t="s">
        <v>52</v>
      </c>
      <c r="H3" s="402"/>
      <c r="I3" s="403"/>
      <c r="J3" s="401" t="s">
        <v>6</v>
      </c>
      <c r="K3" s="402"/>
      <c r="L3" s="403"/>
      <c r="M3" s="401" t="s">
        <v>8</v>
      </c>
      <c r="N3" s="402"/>
      <c r="O3" s="403"/>
      <c r="P3" s="399" t="s">
        <v>569</v>
      </c>
    </row>
    <row r="4" spans="1:16" s="68" customFormat="1" ht="63.75" thickBot="1">
      <c r="A4" s="407"/>
      <c r="B4" s="407"/>
      <c r="C4" s="407"/>
      <c r="D4" s="141" t="s">
        <v>462</v>
      </c>
      <c r="E4" s="141" t="s">
        <v>463</v>
      </c>
      <c r="F4" s="142" t="s">
        <v>464</v>
      </c>
      <c r="G4" s="141" t="s">
        <v>462</v>
      </c>
      <c r="H4" s="141" t="s">
        <v>463</v>
      </c>
      <c r="I4" s="142" t="s">
        <v>464</v>
      </c>
      <c r="J4" s="141" t="s">
        <v>462</v>
      </c>
      <c r="K4" s="141" t="s">
        <v>463</v>
      </c>
      <c r="L4" s="142" t="s">
        <v>464</v>
      </c>
      <c r="M4" s="141" t="s">
        <v>462</v>
      </c>
      <c r="N4" s="141" t="s">
        <v>463</v>
      </c>
      <c r="O4" s="142" t="s">
        <v>464</v>
      </c>
      <c r="P4" s="406"/>
    </row>
    <row r="5" spans="1:16">
      <c r="A5" s="308" t="s">
        <v>579</v>
      </c>
      <c r="B5" s="195" t="s">
        <v>276</v>
      </c>
      <c r="C5" s="196" t="s">
        <v>67</v>
      </c>
      <c r="D5" s="135">
        <v>2316</v>
      </c>
      <c r="E5" s="198">
        <v>795.23</v>
      </c>
      <c r="F5" s="198">
        <v>24</v>
      </c>
      <c r="G5" s="198">
        <v>348</v>
      </c>
      <c r="H5" s="198">
        <v>559.54999999999995</v>
      </c>
      <c r="I5" s="198">
        <v>16</v>
      </c>
      <c r="J5" s="198">
        <v>1725</v>
      </c>
      <c r="K5" s="198">
        <v>431.69</v>
      </c>
      <c r="L5" s="198">
        <v>10</v>
      </c>
      <c r="M5" s="196" t="s">
        <v>491</v>
      </c>
      <c r="N5" s="196" t="s">
        <v>491</v>
      </c>
      <c r="O5" s="196" t="s">
        <v>491</v>
      </c>
      <c r="P5" s="136">
        <v>4389</v>
      </c>
    </row>
    <row r="6" spans="1:16">
      <c r="A6" s="309" t="s">
        <v>580</v>
      </c>
      <c r="B6" s="200" t="s">
        <v>278</v>
      </c>
      <c r="C6" s="191" t="s">
        <v>563</v>
      </c>
      <c r="D6" s="201">
        <v>151</v>
      </c>
      <c r="E6" s="202">
        <v>972.82</v>
      </c>
      <c r="F6" s="201">
        <v>11</v>
      </c>
      <c r="G6" s="201">
        <v>13</v>
      </c>
      <c r="H6" s="201">
        <v>818.82</v>
      </c>
      <c r="I6" s="201">
        <v>12</v>
      </c>
      <c r="J6" s="201">
        <v>108</v>
      </c>
      <c r="K6" s="201">
        <v>809.92</v>
      </c>
      <c r="L6" s="201">
        <v>5</v>
      </c>
      <c r="M6" s="201">
        <v>5</v>
      </c>
      <c r="N6" s="201">
        <v>783.3</v>
      </c>
      <c r="O6" s="201">
        <v>6</v>
      </c>
      <c r="P6" s="204">
        <v>277</v>
      </c>
    </row>
    <row r="7" spans="1:16">
      <c r="A7" s="309" t="s">
        <v>581</v>
      </c>
      <c r="B7" s="200" t="s">
        <v>275</v>
      </c>
      <c r="C7" s="191" t="s">
        <v>459</v>
      </c>
      <c r="D7" s="201">
        <v>1073</v>
      </c>
      <c r="E7" s="202">
        <v>1258.54</v>
      </c>
      <c r="F7" s="201">
        <v>9</v>
      </c>
      <c r="G7" s="201">
        <v>27</v>
      </c>
      <c r="H7" s="202">
        <v>1049.45</v>
      </c>
      <c r="I7" s="201">
        <v>7</v>
      </c>
      <c r="J7" s="201">
        <v>566</v>
      </c>
      <c r="K7" s="201">
        <v>791.16</v>
      </c>
      <c r="L7" s="201">
        <v>6</v>
      </c>
      <c r="M7" s="191" t="s">
        <v>491</v>
      </c>
      <c r="N7" s="191" t="s">
        <v>491</v>
      </c>
      <c r="O7" s="191" t="s">
        <v>491</v>
      </c>
      <c r="P7" s="137">
        <v>1666</v>
      </c>
    </row>
    <row r="8" spans="1:16">
      <c r="A8" s="309" t="s">
        <v>582</v>
      </c>
      <c r="B8" s="200" t="s">
        <v>277</v>
      </c>
      <c r="C8" s="191" t="s">
        <v>418</v>
      </c>
      <c r="D8" s="201">
        <v>146</v>
      </c>
      <c r="E8" s="201">
        <v>834.83</v>
      </c>
      <c r="F8" s="201">
        <v>18</v>
      </c>
      <c r="G8" s="201">
        <v>27</v>
      </c>
      <c r="H8" s="201">
        <v>599.07000000000005</v>
      </c>
      <c r="I8" s="201">
        <v>18</v>
      </c>
      <c r="J8" s="201">
        <v>485</v>
      </c>
      <c r="K8" s="201">
        <v>424.05</v>
      </c>
      <c r="L8" s="201">
        <v>18</v>
      </c>
      <c r="M8" s="201">
        <v>21</v>
      </c>
      <c r="N8" s="201">
        <v>690.05</v>
      </c>
      <c r="O8" s="201">
        <v>8</v>
      </c>
      <c r="P8" s="204">
        <v>679</v>
      </c>
    </row>
    <row r="9" spans="1:16">
      <c r="A9" s="309" t="s">
        <v>583</v>
      </c>
      <c r="B9" s="200" t="s">
        <v>446</v>
      </c>
      <c r="C9" s="191" t="s">
        <v>420</v>
      </c>
      <c r="D9" s="201">
        <v>77</v>
      </c>
      <c r="E9" s="201">
        <v>291.5</v>
      </c>
      <c r="F9" s="201">
        <v>0</v>
      </c>
      <c r="G9" s="201">
        <v>3</v>
      </c>
      <c r="H9" s="201">
        <v>120</v>
      </c>
      <c r="I9" s="201">
        <v>0</v>
      </c>
      <c r="J9" s="201">
        <v>360</v>
      </c>
      <c r="K9" s="201">
        <v>180.9</v>
      </c>
      <c r="L9" s="201">
        <v>14</v>
      </c>
      <c r="M9" s="191" t="s">
        <v>491</v>
      </c>
      <c r="N9" s="191" t="s">
        <v>491</v>
      </c>
      <c r="O9" s="191" t="s">
        <v>491</v>
      </c>
      <c r="P9" s="137">
        <v>440</v>
      </c>
    </row>
    <row r="10" spans="1:16">
      <c r="A10" s="309" t="s">
        <v>584</v>
      </c>
      <c r="B10" s="200" t="s">
        <v>285</v>
      </c>
      <c r="C10" s="191" t="s">
        <v>400</v>
      </c>
      <c r="D10" s="201">
        <v>200</v>
      </c>
      <c r="E10" s="201">
        <v>1015.33</v>
      </c>
      <c r="F10" s="201">
        <v>19</v>
      </c>
      <c r="G10" s="201">
        <v>30</v>
      </c>
      <c r="H10" s="201">
        <v>777.22</v>
      </c>
      <c r="I10" s="201">
        <v>13</v>
      </c>
      <c r="J10" s="201">
        <v>134</v>
      </c>
      <c r="K10" s="201">
        <v>597.97</v>
      </c>
      <c r="L10" s="201">
        <v>8</v>
      </c>
      <c r="M10" s="191" t="s">
        <v>491</v>
      </c>
      <c r="N10" s="191" t="s">
        <v>491</v>
      </c>
      <c r="O10" s="191" t="s">
        <v>491</v>
      </c>
      <c r="P10" s="204">
        <v>364</v>
      </c>
    </row>
    <row r="11" spans="1:16">
      <c r="A11" s="309" t="s">
        <v>587</v>
      </c>
      <c r="B11" s="200" t="s">
        <v>315</v>
      </c>
      <c r="C11" s="191" t="s">
        <v>77</v>
      </c>
      <c r="D11" s="201">
        <v>105</v>
      </c>
      <c r="E11" s="202">
        <v>1074.1300000000001</v>
      </c>
      <c r="F11" s="201">
        <v>8</v>
      </c>
      <c r="G11" s="201">
        <v>12</v>
      </c>
      <c r="H11" s="201">
        <v>551.6</v>
      </c>
      <c r="I11" s="201">
        <v>20</v>
      </c>
      <c r="J11" s="201">
        <v>111</v>
      </c>
      <c r="K11" s="201">
        <v>827.72</v>
      </c>
      <c r="L11" s="201">
        <v>3</v>
      </c>
      <c r="M11" s="191" t="s">
        <v>491</v>
      </c>
      <c r="N11" s="191" t="s">
        <v>491</v>
      </c>
      <c r="O11" s="191" t="s">
        <v>491</v>
      </c>
      <c r="P11" s="204">
        <v>228</v>
      </c>
    </row>
    <row r="12" spans="1:16">
      <c r="A12" s="309" t="s">
        <v>585</v>
      </c>
      <c r="B12" s="200" t="s">
        <v>288</v>
      </c>
      <c r="C12" s="191" t="s">
        <v>401</v>
      </c>
      <c r="D12" s="201">
        <v>6</v>
      </c>
      <c r="E12" s="201">
        <v>866.97</v>
      </c>
      <c r="F12" s="201">
        <v>2</v>
      </c>
      <c r="G12" s="201">
        <v>2</v>
      </c>
      <c r="H12" s="202">
        <v>925.11</v>
      </c>
      <c r="I12" s="201">
        <v>16</v>
      </c>
      <c r="J12" s="201">
        <v>12</v>
      </c>
      <c r="K12" s="201">
        <v>824.7</v>
      </c>
      <c r="L12" s="201">
        <v>5</v>
      </c>
      <c r="M12" s="191" t="s">
        <v>491</v>
      </c>
      <c r="N12" s="191" t="s">
        <v>491</v>
      </c>
      <c r="O12" s="191" t="s">
        <v>491</v>
      </c>
      <c r="P12" s="204">
        <v>20</v>
      </c>
    </row>
    <row r="13" spans="1:16">
      <c r="A13" s="309" t="s">
        <v>586</v>
      </c>
      <c r="B13" s="200" t="s">
        <v>450</v>
      </c>
      <c r="C13" s="143" t="s">
        <v>570</v>
      </c>
      <c r="D13" s="201">
        <v>2</v>
      </c>
      <c r="E13" s="202">
        <v>1750</v>
      </c>
      <c r="F13" s="201">
        <v>1</v>
      </c>
      <c r="G13" s="201" t="s">
        <v>491</v>
      </c>
      <c r="H13" s="201" t="s">
        <v>491</v>
      </c>
      <c r="I13" s="201" t="s">
        <v>491</v>
      </c>
      <c r="J13" s="201">
        <v>1</v>
      </c>
      <c r="K13" s="202">
        <v>768.68</v>
      </c>
      <c r="L13" s="201">
        <v>3</v>
      </c>
      <c r="M13" s="191" t="s">
        <v>491</v>
      </c>
      <c r="N13" s="191" t="s">
        <v>491</v>
      </c>
      <c r="O13" s="191" t="s">
        <v>491</v>
      </c>
      <c r="P13" s="204">
        <v>3</v>
      </c>
    </row>
    <row r="14" spans="1:16">
      <c r="A14" s="309">
        <v>10</v>
      </c>
      <c r="B14" s="200" t="s">
        <v>438</v>
      </c>
      <c r="C14" s="191" t="s">
        <v>651</v>
      </c>
      <c r="D14" s="173">
        <v>2200</v>
      </c>
      <c r="E14" s="201">
        <v>306.89</v>
      </c>
      <c r="F14" s="201">
        <v>29</v>
      </c>
      <c r="G14" s="201">
        <v>281</v>
      </c>
      <c r="H14" s="201">
        <v>165.62</v>
      </c>
      <c r="I14" s="201">
        <v>25</v>
      </c>
      <c r="J14" s="201">
        <v>1554</v>
      </c>
      <c r="K14" s="201">
        <v>146.99</v>
      </c>
      <c r="L14" s="201">
        <v>18</v>
      </c>
      <c r="M14" s="191" t="s">
        <v>491</v>
      </c>
      <c r="N14" s="191" t="s">
        <v>491</v>
      </c>
      <c r="O14" s="191" t="s">
        <v>491</v>
      </c>
      <c r="P14" s="137">
        <v>4035</v>
      </c>
    </row>
    <row r="15" spans="1:16" ht="15.75" thickBot="1">
      <c r="A15" s="354">
        <v>11</v>
      </c>
      <c r="B15" s="346" t="s">
        <v>316</v>
      </c>
      <c r="C15" s="355" t="s">
        <v>565</v>
      </c>
      <c r="D15" s="347">
        <v>163</v>
      </c>
      <c r="E15" s="347">
        <v>147.01</v>
      </c>
      <c r="F15" s="346">
        <v>5</v>
      </c>
      <c r="G15" s="346" t="s">
        <v>491</v>
      </c>
      <c r="H15" s="347" t="s">
        <v>491</v>
      </c>
      <c r="I15" s="347" t="s">
        <v>491</v>
      </c>
      <c r="J15" s="347">
        <v>144</v>
      </c>
      <c r="K15" s="347">
        <v>113.21</v>
      </c>
      <c r="L15" s="347">
        <v>9</v>
      </c>
      <c r="M15" s="356" t="s">
        <v>491</v>
      </c>
      <c r="N15" s="205" t="s">
        <v>491</v>
      </c>
      <c r="O15" s="205" t="s">
        <v>491</v>
      </c>
      <c r="P15" s="349">
        <v>307</v>
      </c>
    </row>
    <row r="16" spans="1:16">
      <c r="A16" s="317"/>
      <c r="B16" s="188"/>
      <c r="C16" s="188"/>
      <c r="D16" s="336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336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4"/>
  <sheetViews>
    <sheetView workbookViewId="0">
      <selection sqref="A1:F1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65" t="s">
        <v>695</v>
      </c>
      <c r="B1" s="365"/>
      <c r="C1" s="365"/>
      <c r="D1" s="365"/>
      <c r="E1" s="365"/>
      <c r="F1" s="365"/>
    </row>
    <row r="2" spans="1:12" ht="15.75" customHeight="1" thickBot="1"/>
    <row r="3" spans="1:12" ht="15.75" thickBot="1">
      <c r="A3" s="412" t="s">
        <v>21</v>
      </c>
      <c r="B3" s="414" t="s">
        <v>467</v>
      </c>
      <c r="C3" s="416" t="s">
        <v>461</v>
      </c>
      <c r="D3" s="408" t="s">
        <v>5</v>
      </c>
      <c r="E3" s="409"/>
      <c r="F3" s="408" t="s">
        <v>52</v>
      </c>
      <c r="G3" s="409"/>
      <c r="H3" s="408" t="s">
        <v>6</v>
      </c>
      <c r="I3" s="409"/>
      <c r="J3" s="408" t="s">
        <v>8</v>
      </c>
      <c r="K3" s="409"/>
      <c r="L3" s="410" t="s">
        <v>566</v>
      </c>
    </row>
    <row r="4" spans="1:12" ht="15.75" thickBot="1">
      <c r="A4" s="413"/>
      <c r="B4" s="415"/>
      <c r="C4" s="417"/>
      <c r="D4" s="140" t="s">
        <v>1</v>
      </c>
      <c r="E4" s="258" t="s">
        <v>62</v>
      </c>
      <c r="F4" s="140" t="s">
        <v>1</v>
      </c>
      <c r="G4" s="258" t="s">
        <v>62</v>
      </c>
      <c r="H4" s="140" t="s">
        <v>1</v>
      </c>
      <c r="I4" s="258" t="s">
        <v>62</v>
      </c>
      <c r="J4" s="140" t="s">
        <v>1</v>
      </c>
      <c r="K4" s="258" t="s">
        <v>62</v>
      </c>
      <c r="L4" s="411"/>
    </row>
    <row r="5" spans="1:12">
      <c r="A5" s="362" t="s">
        <v>579</v>
      </c>
      <c r="B5" s="198" t="s">
        <v>276</v>
      </c>
      <c r="C5" s="196" t="s">
        <v>67</v>
      </c>
      <c r="D5" s="196" t="s">
        <v>491</v>
      </c>
      <c r="E5" s="196" t="s">
        <v>491</v>
      </c>
      <c r="F5" s="196" t="s">
        <v>491</v>
      </c>
      <c r="G5" s="196" t="s">
        <v>491</v>
      </c>
      <c r="H5" s="198">
        <v>4</v>
      </c>
      <c r="I5" s="197">
        <v>1089.78</v>
      </c>
      <c r="J5" s="196" t="s">
        <v>491</v>
      </c>
      <c r="K5" s="196" t="s">
        <v>491</v>
      </c>
      <c r="L5" s="282">
        <v>4</v>
      </c>
    </row>
    <row r="6" spans="1:12">
      <c r="A6" s="363" t="s">
        <v>581</v>
      </c>
      <c r="B6" s="201" t="s">
        <v>275</v>
      </c>
      <c r="C6" s="191" t="s">
        <v>459</v>
      </c>
      <c r="D6" s="191" t="s">
        <v>491</v>
      </c>
      <c r="E6" s="191" t="s">
        <v>491</v>
      </c>
      <c r="F6" s="191" t="s">
        <v>491</v>
      </c>
      <c r="G6" s="191" t="s">
        <v>491</v>
      </c>
      <c r="H6" s="201">
        <v>5</v>
      </c>
      <c r="I6" s="201">
        <v>1213.47</v>
      </c>
      <c r="J6" s="191" t="s">
        <v>491</v>
      </c>
      <c r="K6" s="191" t="s">
        <v>491</v>
      </c>
      <c r="L6" s="204">
        <v>5</v>
      </c>
    </row>
    <row r="7" spans="1:12">
      <c r="A7" s="363" t="s">
        <v>582</v>
      </c>
      <c r="B7" s="201" t="s">
        <v>277</v>
      </c>
      <c r="C7" s="191" t="s">
        <v>418</v>
      </c>
      <c r="D7" s="191" t="s">
        <v>491</v>
      </c>
      <c r="E7" s="191" t="s">
        <v>491</v>
      </c>
      <c r="F7" s="191" t="s">
        <v>491</v>
      </c>
      <c r="G7" s="191" t="s">
        <v>491</v>
      </c>
      <c r="H7" s="201">
        <v>1</v>
      </c>
      <c r="I7" s="202">
        <v>204.24</v>
      </c>
      <c r="J7" s="191" t="s">
        <v>491</v>
      </c>
      <c r="K7" s="191" t="s">
        <v>491</v>
      </c>
      <c r="L7" s="204">
        <v>1</v>
      </c>
    </row>
    <row r="8" spans="1:12">
      <c r="A8" s="363" t="s">
        <v>583</v>
      </c>
      <c r="B8" s="201" t="s">
        <v>446</v>
      </c>
      <c r="C8" s="191" t="s">
        <v>420</v>
      </c>
      <c r="D8" s="191" t="s">
        <v>491</v>
      </c>
      <c r="E8" s="191" t="s">
        <v>491</v>
      </c>
      <c r="F8" s="191" t="s">
        <v>491</v>
      </c>
      <c r="G8" s="191" t="s">
        <v>491</v>
      </c>
      <c r="H8" s="201">
        <v>3</v>
      </c>
      <c r="I8" s="201">
        <v>535.14</v>
      </c>
      <c r="J8" s="191" t="s">
        <v>491</v>
      </c>
      <c r="K8" s="191" t="s">
        <v>491</v>
      </c>
      <c r="L8" s="204">
        <v>3</v>
      </c>
    </row>
    <row r="9" spans="1:12">
      <c r="A9" s="363" t="s">
        <v>584</v>
      </c>
      <c r="B9" s="201" t="s">
        <v>285</v>
      </c>
      <c r="C9" s="191" t="s">
        <v>400</v>
      </c>
      <c r="D9" s="191" t="s">
        <v>491</v>
      </c>
      <c r="E9" s="191" t="s">
        <v>491</v>
      </c>
      <c r="F9" s="191" t="s">
        <v>491</v>
      </c>
      <c r="G9" s="191" t="s">
        <v>491</v>
      </c>
      <c r="H9" s="201">
        <v>1</v>
      </c>
      <c r="I9" s="201">
        <v>984.22</v>
      </c>
      <c r="J9" s="191" t="s">
        <v>491</v>
      </c>
      <c r="K9" s="191" t="s">
        <v>491</v>
      </c>
      <c r="L9" s="204">
        <v>1</v>
      </c>
    </row>
    <row r="10" spans="1:12">
      <c r="A10" s="363">
        <v>7</v>
      </c>
      <c r="B10" s="201" t="s">
        <v>438</v>
      </c>
      <c r="C10" s="191" t="s">
        <v>651</v>
      </c>
      <c r="D10" s="191" t="s">
        <v>491</v>
      </c>
      <c r="E10" s="191" t="s">
        <v>491</v>
      </c>
      <c r="F10" s="191" t="s">
        <v>491</v>
      </c>
      <c r="G10" s="191" t="s">
        <v>491</v>
      </c>
      <c r="H10" s="201">
        <v>5</v>
      </c>
      <c r="I10" s="202">
        <v>362.41</v>
      </c>
      <c r="J10" s="191" t="s">
        <v>491</v>
      </c>
      <c r="K10" s="191" t="s">
        <v>491</v>
      </c>
      <c r="L10" s="204">
        <v>5</v>
      </c>
    </row>
    <row r="11" spans="1:12" ht="15.75" thickBot="1">
      <c r="A11" s="354">
        <v>8</v>
      </c>
      <c r="B11" s="347" t="s">
        <v>316</v>
      </c>
      <c r="C11" s="205" t="s">
        <v>565</v>
      </c>
      <c r="D11" s="205" t="s">
        <v>491</v>
      </c>
      <c r="E11" s="205" t="s">
        <v>491</v>
      </c>
      <c r="F11" s="205" t="s">
        <v>491</v>
      </c>
      <c r="G11" s="205" t="s">
        <v>491</v>
      </c>
      <c r="H11" s="347">
        <v>7</v>
      </c>
      <c r="I11" s="347">
        <v>297.63</v>
      </c>
      <c r="J11" s="205" t="s">
        <v>491</v>
      </c>
      <c r="K11" s="205" t="s">
        <v>491</v>
      </c>
      <c r="L11" s="349">
        <v>7</v>
      </c>
    </row>
    <row r="12" spans="1:12">
      <c r="A12" s="310"/>
      <c r="B12" s="155"/>
      <c r="C12" s="155"/>
      <c r="D12" s="156"/>
      <c r="E12" s="157"/>
      <c r="F12" s="156"/>
      <c r="G12" s="157"/>
      <c r="H12" s="156"/>
      <c r="I12" s="157"/>
      <c r="J12" s="156"/>
      <c r="K12" s="157"/>
      <c r="L12" s="156"/>
    </row>
    <row r="14" spans="1:12">
      <c r="H14" s="8"/>
      <c r="I14" s="335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sqref="A1:F1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18" t="s">
        <v>694</v>
      </c>
      <c r="B1" s="418"/>
      <c r="C1" s="418"/>
      <c r="D1" s="418"/>
      <c r="E1" s="418"/>
      <c r="F1" s="418"/>
    </row>
    <row r="2" spans="1:12" ht="15.75" thickBot="1"/>
    <row r="3" spans="1:12" ht="33.75" customHeight="1" thickBot="1">
      <c r="A3" s="412" t="s">
        <v>21</v>
      </c>
      <c r="B3" s="414" t="s">
        <v>467</v>
      </c>
      <c r="C3" s="416" t="s">
        <v>461</v>
      </c>
      <c r="D3" s="408" t="s">
        <v>5</v>
      </c>
      <c r="E3" s="409"/>
      <c r="F3" s="408" t="s">
        <v>52</v>
      </c>
      <c r="G3" s="409"/>
      <c r="H3" s="408" t="s">
        <v>6</v>
      </c>
      <c r="I3" s="409"/>
      <c r="J3" s="408" t="s">
        <v>8</v>
      </c>
      <c r="K3" s="409"/>
      <c r="L3" s="410" t="s">
        <v>566</v>
      </c>
    </row>
    <row r="4" spans="1:12" ht="33.75" customHeight="1" thickBot="1">
      <c r="A4" s="413"/>
      <c r="B4" s="415"/>
      <c r="C4" s="417"/>
      <c r="D4" s="140" t="s">
        <v>1</v>
      </c>
      <c r="E4" s="337" t="s">
        <v>62</v>
      </c>
      <c r="F4" s="140" t="s">
        <v>1</v>
      </c>
      <c r="G4" s="337" t="s">
        <v>62</v>
      </c>
      <c r="H4" s="140" t="s">
        <v>1</v>
      </c>
      <c r="I4" s="337" t="s">
        <v>62</v>
      </c>
      <c r="J4" s="140" t="s">
        <v>1</v>
      </c>
      <c r="K4" s="337" t="s">
        <v>62</v>
      </c>
      <c r="L4" s="411"/>
    </row>
    <row r="5" spans="1:12">
      <c r="A5" s="129" t="s">
        <v>579</v>
      </c>
      <c r="B5" s="130" t="s">
        <v>276</v>
      </c>
      <c r="C5" s="131" t="s">
        <v>67</v>
      </c>
      <c r="D5" s="160">
        <v>1227</v>
      </c>
      <c r="E5" s="161">
        <v>780471.63</v>
      </c>
      <c r="F5" s="162">
        <v>266</v>
      </c>
      <c r="G5" s="161">
        <v>168065.64</v>
      </c>
      <c r="H5" s="163">
        <v>761</v>
      </c>
      <c r="I5" s="161">
        <v>369937.51</v>
      </c>
      <c r="J5" s="163" t="s">
        <v>491</v>
      </c>
      <c r="K5" s="163" t="s">
        <v>491</v>
      </c>
      <c r="L5" s="311">
        <v>2254</v>
      </c>
    </row>
    <row r="6" spans="1:12">
      <c r="A6" s="132" t="s">
        <v>580</v>
      </c>
      <c r="B6" s="133" t="s">
        <v>278</v>
      </c>
      <c r="C6" s="134" t="s">
        <v>563</v>
      </c>
      <c r="D6" s="164">
        <v>113</v>
      </c>
      <c r="E6" s="165">
        <v>118952.01</v>
      </c>
      <c r="F6" s="166">
        <v>12</v>
      </c>
      <c r="G6" s="165">
        <v>11614.51</v>
      </c>
      <c r="H6" s="164">
        <v>53</v>
      </c>
      <c r="I6" s="165">
        <v>35055.339999999997</v>
      </c>
      <c r="J6" s="164" t="s">
        <v>491</v>
      </c>
      <c r="K6" s="165" t="s">
        <v>491</v>
      </c>
      <c r="L6" s="312">
        <v>178</v>
      </c>
    </row>
    <row r="7" spans="1:12">
      <c r="A7" s="132" t="s">
        <v>581</v>
      </c>
      <c r="B7" s="133" t="s">
        <v>275</v>
      </c>
      <c r="C7" s="134" t="s">
        <v>459</v>
      </c>
      <c r="D7" s="164">
        <v>486</v>
      </c>
      <c r="E7" s="165">
        <v>465705.01</v>
      </c>
      <c r="F7" s="166">
        <v>103</v>
      </c>
      <c r="G7" s="165">
        <v>38707.919999999998</v>
      </c>
      <c r="H7" s="164">
        <v>430</v>
      </c>
      <c r="I7" s="165">
        <v>240269.37</v>
      </c>
      <c r="J7" s="150" t="s">
        <v>491</v>
      </c>
      <c r="K7" s="165" t="s">
        <v>491</v>
      </c>
      <c r="L7" s="321">
        <v>1019</v>
      </c>
    </row>
    <row r="8" spans="1:12">
      <c r="A8" s="132" t="s">
        <v>582</v>
      </c>
      <c r="B8" s="133" t="s">
        <v>277</v>
      </c>
      <c r="C8" s="134" t="s">
        <v>418</v>
      </c>
      <c r="D8" s="164">
        <v>532</v>
      </c>
      <c r="E8" s="165">
        <v>382641.28</v>
      </c>
      <c r="F8" s="166">
        <v>123</v>
      </c>
      <c r="G8" s="165">
        <v>90603.85</v>
      </c>
      <c r="H8" s="164">
        <v>345</v>
      </c>
      <c r="I8" s="165">
        <v>178092.63</v>
      </c>
      <c r="J8" s="164">
        <v>14</v>
      </c>
      <c r="K8" s="165">
        <v>11868.39</v>
      </c>
      <c r="L8" s="321">
        <v>1014</v>
      </c>
    </row>
    <row r="9" spans="1:12">
      <c r="A9" s="132" t="s">
        <v>583</v>
      </c>
      <c r="B9" s="133" t="s">
        <v>446</v>
      </c>
      <c r="C9" s="134" t="s">
        <v>420</v>
      </c>
      <c r="D9" s="150">
        <v>2049</v>
      </c>
      <c r="E9" s="165">
        <v>760754.15</v>
      </c>
      <c r="F9" s="166">
        <v>467</v>
      </c>
      <c r="G9" s="165">
        <v>246140.12</v>
      </c>
      <c r="H9" s="164" t="s">
        <v>491</v>
      </c>
      <c r="I9" s="164" t="s">
        <v>491</v>
      </c>
      <c r="J9" s="150" t="s">
        <v>491</v>
      </c>
      <c r="K9" s="165" t="s">
        <v>491</v>
      </c>
      <c r="L9" s="322">
        <v>2516</v>
      </c>
    </row>
    <row r="10" spans="1:12">
      <c r="A10" s="132" t="s">
        <v>584</v>
      </c>
      <c r="B10" s="133" t="s">
        <v>285</v>
      </c>
      <c r="C10" s="134" t="s">
        <v>400</v>
      </c>
      <c r="D10" s="164">
        <v>80</v>
      </c>
      <c r="E10" s="165">
        <v>73120.94</v>
      </c>
      <c r="F10" s="166">
        <v>5</v>
      </c>
      <c r="G10" s="165">
        <v>13563.93</v>
      </c>
      <c r="H10" s="164">
        <v>48</v>
      </c>
      <c r="I10" s="165">
        <v>34393.870000000003</v>
      </c>
      <c r="J10" s="150" t="s">
        <v>491</v>
      </c>
      <c r="K10" s="165" t="s">
        <v>491</v>
      </c>
      <c r="L10" s="321">
        <v>133</v>
      </c>
    </row>
    <row r="11" spans="1:12">
      <c r="A11" s="132" t="s">
        <v>587</v>
      </c>
      <c r="B11" s="133" t="s">
        <v>315</v>
      </c>
      <c r="C11" s="134" t="s">
        <v>77</v>
      </c>
      <c r="D11" s="164">
        <v>126</v>
      </c>
      <c r="E11" s="165">
        <v>109464.92</v>
      </c>
      <c r="F11" s="166">
        <v>16</v>
      </c>
      <c r="G11" s="165">
        <v>8907.18</v>
      </c>
      <c r="H11" s="164">
        <v>69</v>
      </c>
      <c r="I11" s="165">
        <v>42763.98</v>
      </c>
      <c r="J11" s="150" t="s">
        <v>491</v>
      </c>
      <c r="K11" s="165" t="s">
        <v>491</v>
      </c>
      <c r="L11" s="321">
        <v>211</v>
      </c>
    </row>
    <row r="12" spans="1:12">
      <c r="A12" s="132" t="s">
        <v>585</v>
      </c>
      <c r="B12" s="133" t="s">
        <v>288</v>
      </c>
      <c r="C12" s="134" t="s">
        <v>401</v>
      </c>
      <c r="D12" s="164">
        <v>7</v>
      </c>
      <c r="E12" s="165">
        <v>7546.6</v>
      </c>
      <c r="F12" s="166">
        <v>1</v>
      </c>
      <c r="G12" s="165">
        <v>1278.6099999999999</v>
      </c>
      <c r="H12" s="164">
        <v>2</v>
      </c>
      <c r="I12" s="165">
        <v>1452.69</v>
      </c>
      <c r="J12" s="150" t="s">
        <v>491</v>
      </c>
      <c r="K12" s="165" t="s">
        <v>491</v>
      </c>
      <c r="L12" s="321">
        <v>10</v>
      </c>
    </row>
    <row r="13" spans="1:12">
      <c r="A13" s="132" t="s">
        <v>586</v>
      </c>
      <c r="B13" s="133" t="s">
        <v>450</v>
      </c>
      <c r="C13" s="134" t="s">
        <v>570</v>
      </c>
      <c r="D13" s="164">
        <v>9</v>
      </c>
      <c r="E13" s="165">
        <v>8057.03</v>
      </c>
      <c r="F13" s="167" t="s">
        <v>491</v>
      </c>
      <c r="G13" s="165" t="s">
        <v>491</v>
      </c>
      <c r="H13" s="164">
        <v>6</v>
      </c>
      <c r="I13" s="165">
        <v>4139.5</v>
      </c>
      <c r="J13" s="150" t="s">
        <v>491</v>
      </c>
      <c r="K13" s="165" t="s">
        <v>491</v>
      </c>
      <c r="L13" s="321">
        <v>15</v>
      </c>
    </row>
    <row r="14" spans="1:12">
      <c r="A14" s="132">
        <v>10</v>
      </c>
      <c r="B14" s="133" t="s">
        <v>442</v>
      </c>
      <c r="C14" s="134" t="s">
        <v>417</v>
      </c>
      <c r="D14" s="150">
        <v>1</v>
      </c>
      <c r="E14" s="165">
        <v>770.71</v>
      </c>
      <c r="F14" s="166" t="s">
        <v>491</v>
      </c>
      <c r="G14" s="165" t="s">
        <v>491</v>
      </c>
      <c r="H14" s="164">
        <v>1</v>
      </c>
      <c r="I14" s="165">
        <v>405.32</v>
      </c>
      <c r="J14" s="150" t="s">
        <v>491</v>
      </c>
      <c r="K14" s="165" t="s">
        <v>491</v>
      </c>
      <c r="L14" s="313">
        <v>2</v>
      </c>
    </row>
    <row r="15" spans="1:12">
      <c r="A15" s="132">
        <v>11</v>
      </c>
      <c r="B15" s="133" t="s">
        <v>438</v>
      </c>
      <c r="C15" s="134" t="s">
        <v>651</v>
      </c>
      <c r="D15" s="164">
        <v>1573</v>
      </c>
      <c r="E15" s="165">
        <v>264708.92</v>
      </c>
      <c r="F15" s="168">
        <v>175</v>
      </c>
      <c r="G15" s="164">
        <v>25404.46</v>
      </c>
      <c r="H15" s="165">
        <v>666</v>
      </c>
      <c r="I15" s="164">
        <v>79603.03</v>
      </c>
      <c r="J15" s="150" t="s">
        <v>491</v>
      </c>
      <c r="K15" s="165" t="s">
        <v>491</v>
      </c>
      <c r="L15" s="312">
        <v>2414</v>
      </c>
    </row>
    <row r="16" spans="1:12">
      <c r="A16" s="132">
        <v>12</v>
      </c>
      <c r="B16" s="133" t="s">
        <v>436</v>
      </c>
      <c r="C16" s="134" t="s">
        <v>564</v>
      </c>
      <c r="D16" s="164">
        <v>3</v>
      </c>
      <c r="E16" s="165">
        <v>1435.46</v>
      </c>
      <c r="F16" s="167" t="s">
        <v>491</v>
      </c>
      <c r="G16" s="165" t="s">
        <v>491</v>
      </c>
      <c r="H16" s="164" t="s">
        <v>491</v>
      </c>
      <c r="I16" s="165" t="s">
        <v>491</v>
      </c>
      <c r="J16" s="150" t="s">
        <v>491</v>
      </c>
      <c r="K16" s="165" t="s">
        <v>491</v>
      </c>
      <c r="L16" s="312">
        <v>3</v>
      </c>
    </row>
    <row r="17" spans="1:12" ht="15.75" thickBot="1">
      <c r="A17" s="357">
        <v>13</v>
      </c>
      <c r="B17" s="358" t="s">
        <v>316</v>
      </c>
      <c r="C17" s="358" t="s">
        <v>565</v>
      </c>
      <c r="D17" s="359">
        <v>149</v>
      </c>
      <c r="E17" s="360">
        <v>15642.1</v>
      </c>
      <c r="F17" s="359" t="s">
        <v>491</v>
      </c>
      <c r="G17" s="360" t="s">
        <v>491</v>
      </c>
      <c r="H17" s="359">
        <v>114</v>
      </c>
      <c r="I17" s="360">
        <v>12527.64</v>
      </c>
      <c r="J17" s="359" t="s">
        <v>491</v>
      </c>
      <c r="K17" s="360" t="s">
        <v>491</v>
      </c>
      <c r="L17" s="361">
        <v>263</v>
      </c>
    </row>
    <row r="18" spans="1:12">
      <c r="D18" s="12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65" t="s">
        <v>667</v>
      </c>
      <c r="B1" s="365"/>
      <c r="C1" s="365"/>
      <c r="D1" s="365"/>
      <c r="E1" s="365"/>
      <c r="F1" s="365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207" t="s">
        <v>591</v>
      </c>
      <c r="F3" s="99" t="s">
        <v>592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1977296</v>
      </c>
      <c r="C5" s="22">
        <v>1929568399.77</v>
      </c>
      <c r="D5" s="22">
        <v>975.86</v>
      </c>
      <c r="E5" s="22">
        <v>34043202.130000003</v>
      </c>
      <c r="F5" s="22">
        <v>118853799.62</v>
      </c>
    </row>
    <row r="6" spans="1:6">
      <c r="A6" s="5" t="s">
        <v>86</v>
      </c>
      <c r="B6" s="21">
        <v>30151</v>
      </c>
      <c r="C6" s="22">
        <v>10844002.5</v>
      </c>
      <c r="D6" s="22">
        <v>359.66</v>
      </c>
      <c r="E6" s="22">
        <v>230</v>
      </c>
      <c r="F6" s="22">
        <v>647631.05000000005</v>
      </c>
    </row>
    <row r="7" spans="1:6">
      <c r="A7" s="58" t="s">
        <v>6</v>
      </c>
      <c r="B7" s="21">
        <v>400878</v>
      </c>
      <c r="C7" s="22">
        <v>284419025.13999999</v>
      </c>
      <c r="D7" s="22">
        <v>709.49</v>
      </c>
      <c r="E7" s="22">
        <v>31104260.25</v>
      </c>
      <c r="F7" s="22">
        <v>14600310.050000001</v>
      </c>
    </row>
    <row r="8" spans="1:6">
      <c r="A8" s="58" t="s">
        <v>52</v>
      </c>
      <c r="B8" s="21">
        <v>230080</v>
      </c>
      <c r="C8" s="22">
        <v>148395991.52000001</v>
      </c>
      <c r="D8" s="22">
        <v>644.98</v>
      </c>
      <c r="E8" s="22">
        <v>6821753.3499999996</v>
      </c>
      <c r="F8" s="22">
        <v>7898428.0700000003</v>
      </c>
    </row>
    <row r="9" spans="1:6">
      <c r="A9" s="58" t="s">
        <v>8</v>
      </c>
      <c r="B9" s="34">
        <v>1514</v>
      </c>
      <c r="C9" s="35">
        <v>1181141.71</v>
      </c>
      <c r="D9" s="35">
        <v>780.15</v>
      </c>
      <c r="E9" s="35">
        <v>0</v>
      </c>
      <c r="F9" s="35">
        <v>60857.120000000003</v>
      </c>
    </row>
    <row r="10" spans="1:6" ht="15.75">
      <c r="A10" s="107" t="s">
        <v>11</v>
      </c>
      <c r="B10" s="104">
        <f>SUM(B5:B9)</f>
        <v>2639919</v>
      </c>
      <c r="C10" s="105">
        <f>SUM(C5:C9)</f>
        <v>2374408560.6399999</v>
      </c>
      <c r="D10" s="108"/>
      <c r="E10" s="105">
        <f>SUM(E5:E9)</f>
        <v>71969445.730000004</v>
      </c>
      <c r="F10" s="105">
        <f>SUM(F5:F9)</f>
        <v>142061025.91</v>
      </c>
    </row>
    <row r="13" spans="1:6" ht="15.75">
      <c r="A13" s="365" t="s">
        <v>699</v>
      </c>
      <c r="B13" s="365"/>
      <c r="C13" s="365"/>
      <c r="D13" s="365"/>
      <c r="E13" s="365"/>
      <c r="F13" s="365"/>
    </row>
    <row r="14" spans="1:6">
      <c r="A14" s="54"/>
      <c r="B14" s="250"/>
      <c r="C14" s="250"/>
      <c r="D14" s="250"/>
      <c r="E14" s="250"/>
      <c r="F14" s="250"/>
    </row>
    <row r="15" spans="1:6" ht="31.5">
      <c r="A15" s="106" t="s">
        <v>12</v>
      </c>
      <c r="B15" s="364" t="s">
        <v>1</v>
      </c>
      <c r="C15" s="364" t="s">
        <v>2</v>
      </c>
      <c r="D15" s="99" t="s">
        <v>13</v>
      </c>
      <c r="E15" s="364" t="s">
        <v>591</v>
      </c>
      <c r="F15" s="99" t="s">
        <v>592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1979745</v>
      </c>
      <c r="C17" s="22">
        <v>1929682408.21</v>
      </c>
      <c r="D17" s="22">
        <v>974.71</v>
      </c>
      <c r="E17" s="22">
        <v>34245000.32</v>
      </c>
      <c r="F17" s="22">
        <v>118847106.66</v>
      </c>
    </row>
    <row r="18" spans="1:6">
      <c r="A18" s="5" t="s">
        <v>86</v>
      </c>
      <c r="B18" s="21">
        <v>30200</v>
      </c>
      <c r="C18" s="22">
        <v>10859916.34</v>
      </c>
      <c r="D18" s="22">
        <v>359.6</v>
      </c>
      <c r="E18" s="22">
        <v>230</v>
      </c>
      <c r="F18" s="22">
        <v>648791.30000000005</v>
      </c>
    </row>
    <row r="19" spans="1:6">
      <c r="A19" s="58" t="s">
        <v>6</v>
      </c>
      <c r="B19" s="21">
        <v>407374</v>
      </c>
      <c r="C19" s="22">
        <v>284552698.01999998</v>
      </c>
      <c r="D19" s="22">
        <v>698.5</v>
      </c>
      <c r="E19" s="22">
        <v>31227995.039999999</v>
      </c>
      <c r="F19" s="22">
        <v>14571469.02</v>
      </c>
    </row>
    <row r="20" spans="1:6">
      <c r="A20" s="58" t="s">
        <v>52</v>
      </c>
      <c r="B20" s="21">
        <v>230221</v>
      </c>
      <c r="C20" s="22">
        <v>148390037.31999999</v>
      </c>
      <c r="D20" s="22">
        <v>644.54999999999995</v>
      </c>
      <c r="E20" s="22">
        <v>6872855.7400000002</v>
      </c>
      <c r="F20" s="22">
        <v>7895097.6299999999</v>
      </c>
    </row>
    <row r="21" spans="1:6">
      <c r="A21" s="58" t="s">
        <v>8</v>
      </c>
      <c r="B21" s="34">
        <v>1508</v>
      </c>
      <c r="C21" s="35">
        <v>1176964.18</v>
      </c>
      <c r="D21" s="35">
        <v>780.48</v>
      </c>
      <c r="E21" s="35">
        <v>0</v>
      </c>
      <c r="F21" s="35">
        <v>60816.39</v>
      </c>
    </row>
    <row r="22" spans="1:6" ht="15.75">
      <c r="A22" s="107" t="s">
        <v>11</v>
      </c>
      <c r="B22" s="104">
        <f>SUM(B17:B21)</f>
        <v>2649048</v>
      </c>
      <c r="C22" s="105">
        <f>SUM(C17:C21)</f>
        <v>2374662024.0699997</v>
      </c>
      <c r="D22" s="108"/>
      <c r="E22" s="105">
        <f>SUM(E17:E21)</f>
        <v>72346081.099999994</v>
      </c>
      <c r="F22" s="105">
        <f>SUM(F17:F21)</f>
        <v>142023280.99999997</v>
      </c>
    </row>
    <row r="25" spans="1:6" ht="15.75">
      <c r="A25" s="365" t="s">
        <v>700</v>
      </c>
      <c r="B25" s="365"/>
      <c r="C25" s="365"/>
      <c r="D25" s="365"/>
      <c r="E25" s="365"/>
      <c r="F25" s="365"/>
    </row>
    <row r="26" spans="1:6">
      <c r="A26" s="54"/>
      <c r="B26" s="250"/>
      <c r="C26" s="250"/>
      <c r="D26" s="250"/>
      <c r="E26" s="250"/>
      <c r="F26" s="250"/>
    </row>
    <row r="27" spans="1:6" ht="31.5">
      <c r="A27" s="106" t="s">
        <v>12</v>
      </c>
      <c r="B27" s="364" t="s">
        <v>1</v>
      </c>
      <c r="C27" s="364" t="s">
        <v>2</v>
      </c>
      <c r="D27" s="99" t="s">
        <v>13</v>
      </c>
      <c r="E27" s="364" t="s">
        <v>591</v>
      </c>
      <c r="F27" s="99" t="s">
        <v>592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1980029</v>
      </c>
      <c r="C29" s="22">
        <v>1927939400.8800001</v>
      </c>
      <c r="D29" s="22">
        <v>973.69</v>
      </c>
      <c r="E29" s="22">
        <v>34376489.159999996</v>
      </c>
      <c r="F29" s="22">
        <v>118645241.55</v>
      </c>
    </row>
    <row r="30" spans="1:6">
      <c r="A30" s="5" t="s">
        <v>86</v>
      </c>
      <c r="B30" s="21">
        <v>30191</v>
      </c>
      <c r="C30" s="22">
        <v>10856797.880000001</v>
      </c>
      <c r="D30" s="22">
        <v>359.6</v>
      </c>
      <c r="E30" s="22">
        <v>230</v>
      </c>
      <c r="F30" s="22">
        <v>648276.78</v>
      </c>
    </row>
    <row r="31" spans="1:6">
      <c r="A31" s="58" t="s">
        <v>6</v>
      </c>
      <c r="B31" s="21">
        <v>406788</v>
      </c>
      <c r="C31" s="22">
        <v>284330622.07999998</v>
      </c>
      <c r="D31" s="22">
        <v>698.97</v>
      </c>
      <c r="E31" s="22">
        <v>31279352.649999999</v>
      </c>
      <c r="F31" s="22">
        <v>14557555.4</v>
      </c>
    </row>
    <row r="32" spans="1:6">
      <c r="A32" s="58" t="s">
        <v>52</v>
      </c>
      <c r="B32" s="21">
        <v>229612</v>
      </c>
      <c r="C32" s="22">
        <v>147910486.56</v>
      </c>
      <c r="D32" s="22">
        <v>644.17999999999995</v>
      </c>
      <c r="E32" s="22">
        <v>6898582.3300000001</v>
      </c>
      <c r="F32" s="22">
        <v>7863120.79</v>
      </c>
    </row>
    <row r="33" spans="1:6">
      <c r="A33" s="58" t="s">
        <v>8</v>
      </c>
      <c r="B33" s="34">
        <v>1510</v>
      </c>
      <c r="C33" s="35">
        <v>1178961.6299999999</v>
      </c>
      <c r="D33" s="35">
        <v>780.77</v>
      </c>
      <c r="E33" s="35">
        <v>0</v>
      </c>
      <c r="F33" s="35">
        <v>60771.74</v>
      </c>
    </row>
    <row r="34" spans="1:6" ht="15.75">
      <c r="A34" s="107" t="s">
        <v>11</v>
      </c>
      <c r="B34" s="104">
        <f>SUM(B29:B33)</f>
        <v>2648130</v>
      </c>
      <c r="C34" s="105">
        <f>SUM(C29:C33)</f>
        <v>2372216269.0300002</v>
      </c>
      <c r="D34" s="108"/>
      <c r="E34" s="105">
        <f>SUM(E29:E33)</f>
        <v>72554654.140000001</v>
      </c>
      <c r="F34" s="105">
        <f>SUM(F29:F33)</f>
        <v>141774966.26000002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B10" sqref="B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65" t="s">
        <v>668</v>
      </c>
      <c r="B1" s="365"/>
      <c r="C1" s="365"/>
      <c r="D1" s="365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1981451</v>
      </c>
      <c r="C5" s="22">
        <v>2198246758.6599998</v>
      </c>
      <c r="D5" s="22">
        <v>1109.4100000000001</v>
      </c>
    </row>
    <row r="6" spans="1:4">
      <c r="A6" s="5" t="s">
        <v>86</v>
      </c>
      <c r="B6" s="21">
        <v>30151</v>
      </c>
      <c r="C6" s="22">
        <v>10843896.35</v>
      </c>
      <c r="D6" s="22">
        <v>359.65</v>
      </c>
    </row>
    <row r="7" spans="1:4">
      <c r="A7" s="58" t="s">
        <v>15</v>
      </c>
      <c r="B7" s="21">
        <v>396728</v>
      </c>
      <c r="C7" s="22">
        <v>264122968.18000001</v>
      </c>
      <c r="D7" s="22">
        <v>665.75</v>
      </c>
    </row>
    <row r="8" spans="1:4">
      <c r="A8" s="58" t="s">
        <v>16</v>
      </c>
      <c r="B8" s="21">
        <v>230076</v>
      </c>
      <c r="C8" s="22">
        <v>146143184.96000001</v>
      </c>
      <c r="D8" s="22">
        <v>635.20000000000005</v>
      </c>
    </row>
    <row r="9" spans="1:4">
      <c r="A9" s="58" t="s">
        <v>17</v>
      </c>
      <c r="B9" s="21">
        <v>1513</v>
      </c>
      <c r="C9" s="22">
        <v>1180358.4099999999</v>
      </c>
      <c r="D9" s="22">
        <v>780.14</v>
      </c>
    </row>
    <row r="10" spans="1:4" ht="15.75">
      <c r="A10" s="107" t="s">
        <v>11</v>
      </c>
      <c r="B10" s="104">
        <f>SUM(B5:B9)</f>
        <v>2639919</v>
      </c>
      <c r="C10" s="105">
        <f>SUM(C5:C9)</f>
        <v>2620537166.5599995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27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65" t="s">
        <v>669</v>
      </c>
      <c r="B1" s="365"/>
      <c r="C1" s="365"/>
      <c r="D1" s="365"/>
      <c r="E1" s="365"/>
      <c r="F1" s="365"/>
      <c r="G1" s="365"/>
      <c r="H1" s="365"/>
      <c r="I1" s="365"/>
    </row>
    <row r="2" spans="1:10">
      <c r="A2" s="54"/>
    </row>
    <row r="3" spans="1:10" s="62" customFormat="1" ht="15" customHeight="1">
      <c r="A3" s="366" t="s">
        <v>22</v>
      </c>
      <c r="B3" s="368" t="s">
        <v>5</v>
      </c>
      <c r="C3" s="368"/>
      <c r="D3" s="368" t="s">
        <v>6</v>
      </c>
      <c r="E3" s="368"/>
      <c r="F3" s="368" t="s">
        <v>23</v>
      </c>
      <c r="G3" s="368"/>
      <c r="H3" s="368" t="s">
        <v>24</v>
      </c>
      <c r="I3" s="368"/>
    </row>
    <row r="4" spans="1:10" s="62" customFormat="1" ht="15.75">
      <c r="A4" s="367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657343</v>
      </c>
      <c r="C6" s="83">
        <v>373.44</v>
      </c>
      <c r="D6" s="38">
        <v>390974</v>
      </c>
      <c r="E6" s="83">
        <v>335.33</v>
      </c>
      <c r="F6" s="38">
        <v>153551</v>
      </c>
      <c r="G6" s="83">
        <v>384.17</v>
      </c>
      <c r="H6" s="38">
        <v>143</v>
      </c>
      <c r="I6" s="83">
        <v>391.07</v>
      </c>
    </row>
    <row r="7" spans="1:10">
      <c r="A7" s="20" t="s">
        <v>509</v>
      </c>
      <c r="B7" s="38">
        <v>704971</v>
      </c>
      <c r="C7" s="83">
        <v>679.38</v>
      </c>
      <c r="D7" s="38">
        <v>163039</v>
      </c>
      <c r="E7" s="83">
        <v>718.56</v>
      </c>
      <c r="F7" s="38">
        <v>87133</v>
      </c>
      <c r="G7" s="83">
        <v>674.05</v>
      </c>
      <c r="H7" s="38">
        <v>3596</v>
      </c>
      <c r="I7" s="83">
        <v>785.76</v>
      </c>
    </row>
    <row r="8" spans="1:10">
      <c r="A8" s="20" t="s">
        <v>510</v>
      </c>
      <c r="B8" s="38">
        <v>506450</v>
      </c>
      <c r="C8" s="83">
        <v>1228.58</v>
      </c>
      <c r="D8" s="38">
        <v>40929</v>
      </c>
      <c r="E8" s="83">
        <v>1178.57</v>
      </c>
      <c r="F8" s="38">
        <v>22708</v>
      </c>
      <c r="G8" s="83">
        <v>1138.3900000000001</v>
      </c>
      <c r="H8" s="38">
        <v>0</v>
      </c>
      <c r="I8" s="83">
        <v>0</v>
      </c>
    </row>
    <row r="9" spans="1:10">
      <c r="A9" s="20" t="s">
        <v>511</v>
      </c>
      <c r="B9" s="38">
        <v>136836</v>
      </c>
      <c r="C9" s="83">
        <v>1677.97</v>
      </c>
      <c r="D9" s="38">
        <v>2706</v>
      </c>
      <c r="E9" s="83">
        <v>1604.16</v>
      </c>
      <c r="F9" s="38">
        <v>3232</v>
      </c>
      <c r="G9" s="83">
        <v>1680.48</v>
      </c>
      <c r="H9" s="38">
        <v>0</v>
      </c>
      <c r="I9" s="83">
        <v>0</v>
      </c>
    </row>
    <row r="10" spans="1:10">
      <c r="A10" s="20" t="s">
        <v>512</v>
      </c>
      <c r="B10" s="38">
        <v>22460</v>
      </c>
      <c r="C10" s="83">
        <v>2109.14</v>
      </c>
      <c r="D10" s="38">
        <v>264</v>
      </c>
      <c r="E10" s="83">
        <v>2250.38</v>
      </c>
      <c r="F10" s="38">
        <v>383</v>
      </c>
      <c r="G10" s="83">
        <v>2149.2399999999998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2359</v>
      </c>
      <c r="C11" s="83">
        <v>3326.67</v>
      </c>
      <c r="D11" s="38">
        <v>395</v>
      </c>
      <c r="E11" s="83">
        <v>2917.02</v>
      </c>
      <c r="F11" s="38">
        <v>93</v>
      </c>
      <c r="G11" s="83">
        <v>2995.35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2030419</v>
      </c>
      <c r="C12" s="111"/>
      <c r="D12" s="82">
        <f>SUM(D6:D11)</f>
        <v>598307</v>
      </c>
      <c r="E12" s="111"/>
      <c r="F12" s="82">
        <f>SUM(F6:F11)</f>
        <v>267100</v>
      </c>
      <c r="G12" s="111"/>
      <c r="H12" s="82">
        <f>SUM(H6:H11)</f>
        <v>3739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42513</v>
      </c>
      <c r="C14" s="83">
        <v>76.7</v>
      </c>
      <c r="D14" s="38">
        <v>112395</v>
      </c>
      <c r="E14" s="83">
        <v>74.52</v>
      </c>
      <c r="F14" s="38">
        <v>15658</v>
      </c>
      <c r="G14" s="83">
        <v>72.760000000000005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430442</v>
      </c>
      <c r="C15" s="83">
        <v>162.29</v>
      </c>
      <c r="D15" s="38">
        <v>134296</v>
      </c>
      <c r="E15" s="83">
        <v>145.97999999999999</v>
      </c>
      <c r="F15" s="38">
        <v>47835</v>
      </c>
      <c r="G15" s="83">
        <v>146.47</v>
      </c>
      <c r="H15" s="38">
        <v>0</v>
      </c>
      <c r="I15" s="83">
        <v>0</v>
      </c>
      <c r="J15" s="11"/>
    </row>
    <row r="16" spans="1:10" ht="15" customHeight="1">
      <c r="A16" s="20" t="s">
        <v>516</v>
      </c>
      <c r="B16" s="38">
        <v>315175</v>
      </c>
      <c r="C16" s="83">
        <v>234.63</v>
      </c>
      <c r="D16" s="38">
        <v>16936</v>
      </c>
      <c r="E16" s="83">
        <v>228.18</v>
      </c>
      <c r="F16" s="38">
        <v>11306</v>
      </c>
      <c r="G16" s="83">
        <v>232.91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73785</v>
      </c>
      <c r="C17" s="83">
        <v>339.52</v>
      </c>
      <c r="D17" s="38">
        <v>2365</v>
      </c>
      <c r="E17" s="83">
        <v>334.15</v>
      </c>
      <c r="F17" s="38">
        <v>1474</v>
      </c>
      <c r="G17" s="83">
        <v>338.3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21297</v>
      </c>
      <c r="C18" s="83">
        <v>432.2</v>
      </c>
      <c r="D18" s="38">
        <v>703</v>
      </c>
      <c r="E18" s="83">
        <v>439.33</v>
      </c>
      <c r="F18" s="38">
        <v>501</v>
      </c>
      <c r="G18" s="83">
        <v>440.43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15317</v>
      </c>
      <c r="C19" s="83">
        <v>636.29999999999995</v>
      </c>
      <c r="D19" s="38">
        <v>465</v>
      </c>
      <c r="E19" s="83">
        <v>623.23</v>
      </c>
      <c r="F19" s="38">
        <v>367</v>
      </c>
      <c r="G19" s="83">
        <v>616.15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655</v>
      </c>
      <c r="C20" s="83">
        <v>1179.21</v>
      </c>
      <c r="D20" s="38">
        <v>10</v>
      </c>
      <c r="E20" s="83">
        <v>1104.51</v>
      </c>
      <c r="F20" s="38">
        <v>14</v>
      </c>
      <c r="G20" s="83">
        <v>1112.82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78</v>
      </c>
      <c r="C21" s="83">
        <v>1675.04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4</v>
      </c>
      <c r="C22" s="83">
        <v>2036.51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899268</v>
      </c>
      <c r="C24" s="111"/>
      <c r="D24" s="82">
        <f>SUM(D14:D23)</f>
        <v>267174</v>
      </c>
      <c r="E24" s="111"/>
      <c r="F24" s="82">
        <f>SUM(F14:F23)</f>
        <v>77155</v>
      </c>
      <c r="G24" s="111"/>
      <c r="H24" s="82">
        <f>SUM(H14:H23)</f>
        <v>0</v>
      </c>
      <c r="I24" s="111">
        <f>SUM(I14:I23)</f>
        <v>0</v>
      </c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177643</v>
      </c>
      <c r="C26" s="83">
        <v>71.78</v>
      </c>
      <c r="D26" s="38">
        <v>50760</v>
      </c>
      <c r="E26" s="83">
        <v>46.79</v>
      </c>
      <c r="F26" s="38">
        <v>11</v>
      </c>
      <c r="G26" s="83">
        <v>52.36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131698</v>
      </c>
      <c r="C27" s="83">
        <v>125.26</v>
      </c>
      <c r="D27" s="38">
        <v>13176</v>
      </c>
      <c r="E27" s="83">
        <v>135.47999999999999</v>
      </c>
      <c r="F27" s="38">
        <v>8</v>
      </c>
      <c r="G27" s="83">
        <v>173.17</v>
      </c>
      <c r="H27" s="38">
        <v>0</v>
      </c>
      <c r="I27" s="83">
        <v>0</v>
      </c>
    </row>
    <row r="28" spans="1:10">
      <c r="A28" s="20" t="s">
        <v>516</v>
      </c>
      <c r="B28" s="38">
        <v>16750</v>
      </c>
      <c r="C28" s="83">
        <v>245.08</v>
      </c>
      <c r="D28" s="38">
        <v>1472</v>
      </c>
      <c r="E28" s="83">
        <v>245.91</v>
      </c>
      <c r="F28" s="38">
        <v>19</v>
      </c>
      <c r="G28" s="83">
        <v>249.53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1432</v>
      </c>
      <c r="C29" s="83">
        <v>317.99</v>
      </c>
      <c r="D29" s="38">
        <v>172</v>
      </c>
      <c r="E29" s="83">
        <v>318.08</v>
      </c>
      <c r="F29" s="38">
        <v>11</v>
      </c>
      <c r="G29" s="83">
        <v>305.89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8</v>
      </c>
      <c r="C30" s="83">
        <v>429.93</v>
      </c>
      <c r="D30" s="38">
        <v>2</v>
      </c>
      <c r="E30" s="83">
        <v>443.97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7</v>
      </c>
      <c r="C31" s="83">
        <v>576.24</v>
      </c>
      <c r="D31" s="38">
        <v>0</v>
      </c>
      <c r="E31" s="83">
        <v>0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0</v>
      </c>
      <c r="C32" s="83">
        <v>0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327538</v>
      </c>
      <c r="C36" s="111"/>
      <c r="D36" s="82">
        <f>SUM(D26:D35)</f>
        <v>65582</v>
      </c>
      <c r="E36" s="111"/>
      <c r="F36" s="82">
        <f>SUM(F26:F35)</f>
        <v>49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1"/>
  <sheetViews>
    <sheetView workbookViewId="0">
      <selection activeCell="B3" sqref="B3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65" t="s">
        <v>672</v>
      </c>
      <c r="B1" s="365"/>
      <c r="C1" s="365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38">
        <v>7</v>
      </c>
    </row>
    <row r="5" spans="1:3">
      <c r="A5" s="89" t="s">
        <v>491</v>
      </c>
      <c r="B5" s="88" t="s">
        <v>129</v>
      </c>
      <c r="C5" s="150">
        <v>322</v>
      </c>
    </row>
    <row r="6" spans="1:3">
      <c r="A6" s="89" t="s">
        <v>491</v>
      </c>
      <c r="B6" s="88" t="s">
        <v>130</v>
      </c>
      <c r="C6" s="150">
        <v>25</v>
      </c>
    </row>
    <row r="7" spans="1:3">
      <c r="A7" s="89" t="s">
        <v>491</v>
      </c>
      <c r="B7" s="88" t="s">
        <v>131</v>
      </c>
      <c r="C7" s="150">
        <v>4415</v>
      </c>
    </row>
    <row r="8" spans="1:3">
      <c r="A8" s="90" t="s">
        <v>491</v>
      </c>
      <c r="B8" s="88" t="s">
        <v>479</v>
      </c>
      <c r="C8" s="150">
        <v>3</v>
      </c>
    </row>
    <row r="9" spans="1:3">
      <c r="A9" s="64" t="s">
        <v>56</v>
      </c>
      <c r="B9" s="88" t="s">
        <v>132</v>
      </c>
      <c r="C9" s="150">
        <v>77</v>
      </c>
    </row>
    <row r="10" spans="1:3">
      <c r="A10" s="89" t="s">
        <v>491</v>
      </c>
      <c r="B10" s="88" t="s">
        <v>134</v>
      </c>
      <c r="C10" s="150">
        <v>2</v>
      </c>
    </row>
    <row r="11" spans="1:3">
      <c r="A11" s="89" t="s">
        <v>491</v>
      </c>
      <c r="B11" s="88" t="s">
        <v>135</v>
      </c>
      <c r="C11" s="150">
        <v>7</v>
      </c>
    </row>
    <row r="12" spans="1:3">
      <c r="A12" s="89" t="s">
        <v>491</v>
      </c>
      <c r="B12" s="88" t="s">
        <v>136</v>
      </c>
      <c r="C12" s="150">
        <v>139</v>
      </c>
    </row>
    <row r="13" spans="1:3">
      <c r="A13" s="89" t="s">
        <v>491</v>
      </c>
      <c r="B13" s="88" t="s">
        <v>138</v>
      </c>
      <c r="C13" s="150">
        <v>376</v>
      </c>
    </row>
    <row r="14" spans="1:3">
      <c r="A14" s="89" t="s">
        <v>491</v>
      </c>
      <c r="B14" s="88" t="s">
        <v>140</v>
      </c>
      <c r="C14" s="150">
        <v>66</v>
      </c>
    </row>
    <row r="15" spans="1:3">
      <c r="A15" s="89" t="s">
        <v>491</v>
      </c>
      <c r="B15" s="88" t="s">
        <v>480</v>
      </c>
      <c r="C15" s="150">
        <v>3</v>
      </c>
    </row>
    <row r="16" spans="1:3">
      <c r="A16" s="89" t="s">
        <v>491</v>
      </c>
      <c r="B16" s="88" t="s">
        <v>141</v>
      </c>
      <c r="C16" s="150">
        <v>52</v>
      </c>
    </row>
    <row r="17" spans="1:4">
      <c r="A17" s="89" t="s">
        <v>491</v>
      </c>
      <c r="B17" s="88" t="s">
        <v>457</v>
      </c>
      <c r="C17" s="150">
        <v>1</v>
      </c>
    </row>
    <row r="18" spans="1:4">
      <c r="A18" s="89" t="s">
        <v>491</v>
      </c>
      <c r="B18" s="88" t="s">
        <v>142</v>
      </c>
      <c r="C18" s="150">
        <v>3</v>
      </c>
    </row>
    <row r="19" spans="1:4" ht="17.25" customHeight="1">
      <c r="A19" s="89" t="s">
        <v>491</v>
      </c>
      <c r="B19" s="88" t="s">
        <v>143</v>
      </c>
      <c r="C19" s="150">
        <v>2</v>
      </c>
    </row>
    <row r="20" spans="1:4">
      <c r="A20" s="89" t="s">
        <v>491</v>
      </c>
      <c r="B20" s="88" t="s">
        <v>144</v>
      </c>
      <c r="C20" s="150">
        <v>3</v>
      </c>
    </row>
    <row r="21" spans="1:4">
      <c r="A21" s="89" t="s">
        <v>491</v>
      </c>
      <c r="B21" s="88" t="s">
        <v>145</v>
      </c>
      <c r="C21" s="150">
        <v>3902</v>
      </c>
    </row>
    <row r="22" spans="1:4">
      <c r="A22" s="89" t="s">
        <v>491</v>
      </c>
      <c r="B22" s="88" t="s">
        <v>146</v>
      </c>
      <c r="C22" s="150">
        <v>26</v>
      </c>
    </row>
    <row r="23" spans="1:4">
      <c r="A23" s="89" t="s">
        <v>491</v>
      </c>
      <c r="B23" s="88" t="s">
        <v>147</v>
      </c>
      <c r="C23" s="150">
        <v>191</v>
      </c>
    </row>
    <row r="24" spans="1:4">
      <c r="A24" s="89" t="s">
        <v>491</v>
      </c>
      <c r="B24" s="88" t="s">
        <v>148</v>
      </c>
      <c r="C24" s="150">
        <v>516</v>
      </c>
    </row>
    <row r="25" spans="1:4">
      <c r="A25" s="91" t="s">
        <v>491</v>
      </c>
      <c r="B25" s="88" t="s">
        <v>149</v>
      </c>
      <c r="C25" s="150">
        <v>251</v>
      </c>
      <c r="D25" s="85"/>
    </row>
    <row r="26" spans="1:4">
      <c r="A26" s="89" t="s">
        <v>491</v>
      </c>
      <c r="B26" s="88" t="s">
        <v>150</v>
      </c>
      <c r="C26" s="150">
        <v>39</v>
      </c>
      <c r="D26" s="85"/>
    </row>
    <row r="27" spans="1:4">
      <c r="A27" s="87" t="s">
        <v>491</v>
      </c>
      <c r="B27" s="88" t="s">
        <v>151</v>
      </c>
      <c r="C27" s="150">
        <v>2</v>
      </c>
      <c r="D27" s="85"/>
    </row>
    <row r="28" spans="1:4">
      <c r="A28" s="90" t="s">
        <v>491</v>
      </c>
      <c r="B28" s="88" t="s">
        <v>152</v>
      </c>
      <c r="C28" s="150">
        <v>10</v>
      </c>
      <c r="D28" s="85"/>
    </row>
    <row r="29" spans="1:4">
      <c r="A29" s="89" t="s">
        <v>491</v>
      </c>
      <c r="B29" s="88" t="s">
        <v>153</v>
      </c>
      <c r="C29" s="150">
        <v>1</v>
      </c>
      <c r="D29" s="85"/>
    </row>
    <row r="30" spans="1:4" ht="16.5" customHeight="1">
      <c r="A30" s="89" t="s">
        <v>491</v>
      </c>
      <c r="B30" s="88" t="s">
        <v>154</v>
      </c>
      <c r="C30" s="150">
        <v>22</v>
      </c>
      <c r="D30" s="85"/>
    </row>
    <row r="31" spans="1:4">
      <c r="A31" s="89" t="s">
        <v>491</v>
      </c>
      <c r="B31" s="88" t="s">
        <v>155</v>
      </c>
      <c r="C31" s="150">
        <v>5</v>
      </c>
      <c r="D31" s="85"/>
    </row>
    <row r="32" spans="1:4">
      <c r="A32" s="90" t="s">
        <v>491</v>
      </c>
      <c r="B32" s="88" t="s">
        <v>156</v>
      </c>
      <c r="C32" s="150">
        <v>37</v>
      </c>
      <c r="D32" s="85"/>
    </row>
    <row r="33" spans="1:4">
      <c r="A33" s="64" t="s">
        <v>55</v>
      </c>
      <c r="B33" s="88" t="s">
        <v>157</v>
      </c>
      <c r="C33" s="150">
        <v>4519704</v>
      </c>
      <c r="D33" s="85"/>
    </row>
    <row r="34" spans="1:4">
      <c r="A34" s="89" t="s">
        <v>491</v>
      </c>
      <c r="B34" s="88" t="s">
        <v>158</v>
      </c>
      <c r="C34" s="150">
        <v>2</v>
      </c>
      <c r="D34" s="85"/>
    </row>
    <row r="35" spans="1:4">
      <c r="A35" s="89" t="s">
        <v>491</v>
      </c>
      <c r="B35" s="88" t="s">
        <v>485</v>
      </c>
      <c r="C35" s="150">
        <v>1</v>
      </c>
      <c r="D35" s="85"/>
    </row>
    <row r="36" spans="1:4">
      <c r="A36" s="89" t="s">
        <v>491</v>
      </c>
      <c r="B36" s="88" t="s">
        <v>460</v>
      </c>
      <c r="C36" s="150">
        <v>1</v>
      </c>
      <c r="D36" s="85"/>
    </row>
    <row r="37" spans="1:4">
      <c r="A37" s="89" t="s">
        <v>491</v>
      </c>
      <c r="B37" s="88" t="s">
        <v>20</v>
      </c>
      <c r="C37" s="150">
        <v>478</v>
      </c>
      <c r="D37" s="85"/>
    </row>
    <row r="38" spans="1:4">
      <c r="A38" s="89" t="s">
        <v>491</v>
      </c>
      <c r="B38" s="88" t="s">
        <v>159</v>
      </c>
      <c r="C38" s="150">
        <v>304</v>
      </c>
      <c r="D38" s="85"/>
    </row>
    <row r="39" spans="1:4">
      <c r="A39" s="89" t="s">
        <v>491</v>
      </c>
      <c r="B39" s="88" t="s">
        <v>160</v>
      </c>
      <c r="C39" s="150">
        <v>7</v>
      </c>
      <c r="D39" s="85"/>
    </row>
    <row r="40" spans="1:4">
      <c r="A40" s="89" t="s">
        <v>491</v>
      </c>
      <c r="B40" s="88" t="s">
        <v>161</v>
      </c>
      <c r="C40" s="150">
        <v>59</v>
      </c>
      <c r="D40" s="85"/>
    </row>
    <row r="41" spans="1:4">
      <c r="A41" s="89" t="s">
        <v>491</v>
      </c>
      <c r="B41" s="88" t="s">
        <v>162</v>
      </c>
      <c r="C41" s="150">
        <v>5</v>
      </c>
      <c r="D41" s="85"/>
    </row>
    <row r="42" spans="1:4">
      <c r="A42" s="89" t="s">
        <v>491</v>
      </c>
      <c r="B42" s="88" t="s">
        <v>163</v>
      </c>
      <c r="C42" s="150">
        <v>6</v>
      </c>
      <c r="D42" s="85"/>
    </row>
    <row r="43" spans="1:4">
      <c r="A43" s="89" t="s">
        <v>491</v>
      </c>
      <c r="B43" s="88" t="s">
        <v>164</v>
      </c>
      <c r="C43" s="150">
        <v>8</v>
      </c>
      <c r="D43" s="85"/>
    </row>
    <row r="44" spans="1:4">
      <c r="A44" s="89" t="s">
        <v>491</v>
      </c>
      <c r="B44" s="88" t="s">
        <v>165</v>
      </c>
      <c r="C44" s="150">
        <v>6</v>
      </c>
      <c r="D44" s="85"/>
    </row>
    <row r="45" spans="1:4">
      <c r="A45" s="89" t="s">
        <v>491</v>
      </c>
      <c r="B45" s="88" t="s">
        <v>166</v>
      </c>
      <c r="C45" s="150">
        <v>10</v>
      </c>
      <c r="D45" s="85"/>
    </row>
    <row r="46" spans="1:4">
      <c r="A46" s="89" t="s">
        <v>491</v>
      </c>
      <c r="B46" s="88" t="s">
        <v>167</v>
      </c>
      <c r="C46" s="150">
        <v>39</v>
      </c>
      <c r="D46" s="85"/>
    </row>
    <row r="47" spans="1:4">
      <c r="A47" s="89" t="s">
        <v>491</v>
      </c>
      <c r="B47" s="88" t="s">
        <v>168</v>
      </c>
      <c r="C47" s="150">
        <v>6</v>
      </c>
      <c r="D47" s="85"/>
    </row>
    <row r="48" spans="1:4">
      <c r="A48" s="89" t="s">
        <v>491</v>
      </c>
      <c r="B48" s="88" t="s">
        <v>169</v>
      </c>
      <c r="C48" s="150">
        <v>305</v>
      </c>
      <c r="D48" s="85"/>
    </row>
    <row r="49" spans="1:4">
      <c r="A49" s="89" t="s">
        <v>491</v>
      </c>
      <c r="B49" s="88" t="s">
        <v>170</v>
      </c>
      <c r="C49" s="150">
        <v>46</v>
      </c>
      <c r="D49" s="85"/>
    </row>
    <row r="50" spans="1:4">
      <c r="A50" s="89" t="s">
        <v>491</v>
      </c>
      <c r="B50" s="88" t="s">
        <v>171</v>
      </c>
      <c r="C50" s="150">
        <v>293</v>
      </c>
      <c r="D50" s="85"/>
    </row>
    <row r="51" spans="1:4">
      <c r="A51" s="89" t="s">
        <v>491</v>
      </c>
      <c r="B51" s="88" t="s">
        <v>172</v>
      </c>
      <c r="C51" s="150">
        <v>3</v>
      </c>
      <c r="D51" s="85"/>
    </row>
    <row r="52" spans="1:4">
      <c r="A52" s="89" t="s">
        <v>491</v>
      </c>
      <c r="B52" s="88" t="s">
        <v>571</v>
      </c>
      <c r="C52" s="150">
        <v>4</v>
      </c>
      <c r="D52" s="85"/>
    </row>
    <row r="53" spans="1:4">
      <c r="A53" s="89" t="s">
        <v>491</v>
      </c>
      <c r="B53" s="88" t="s">
        <v>173</v>
      </c>
      <c r="C53" s="150">
        <v>15</v>
      </c>
      <c r="D53" s="85"/>
    </row>
    <row r="54" spans="1:4">
      <c r="A54" s="89" t="s">
        <v>491</v>
      </c>
      <c r="B54" s="88" t="s">
        <v>174</v>
      </c>
      <c r="C54" s="150">
        <v>3</v>
      </c>
      <c r="D54" s="85"/>
    </row>
    <row r="55" spans="1:4">
      <c r="A55" s="89" t="s">
        <v>491</v>
      </c>
      <c r="B55" s="88" t="s">
        <v>175</v>
      </c>
      <c r="C55" s="150">
        <v>2</v>
      </c>
      <c r="D55" s="85"/>
    </row>
    <row r="56" spans="1:4">
      <c r="A56" s="89" t="s">
        <v>491</v>
      </c>
      <c r="B56" s="88" t="s">
        <v>176</v>
      </c>
      <c r="C56" s="150">
        <v>6</v>
      </c>
      <c r="D56" s="85"/>
    </row>
    <row r="57" spans="1:4">
      <c r="A57" s="89" t="s">
        <v>491</v>
      </c>
      <c r="B57" s="88" t="s">
        <v>177</v>
      </c>
      <c r="C57" s="150">
        <v>923</v>
      </c>
      <c r="D57" s="85"/>
    </row>
    <row r="58" spans="1:4">
      <c r="A58" s="89" t="s">
        <v>491</v>
      </c>
      <c r="B58" s="88" t="s">
        <v>178</v>
      </c>
      <c r="C58" s="150">
        <v>1</v>
      </c>
      <c r="D58" s="85"/>
    </row>
    <row r="59" spans="1:4">
      <c r="A59" s="89" t="s">
        <v>491</v>
      </c>
      <c r="B59" s="88" t="s">
        <v>179</v>
      </c>
      <c r="C59" s="150">
        <v>13</v>
      </c>
      <c r="D59" s="85"/>
    </row>
    <row r="60" spans="1:4">
      <c r="A60" s="89" t="s">
        <v>491</v>
      </c>
      <c r="B60" s="88" t="s">
        <v>180</v>
      </c>
      <c r="C60" s="150">
        <v>26</v>
      </c>
      <c r="D60" s="85"/>
    </row>
    <row r="61" spans="1:4">
      <c r="A61" s="89" t="s">
        <v>491</v>
      </c>
      <c r="B61" s="88" t="s">
        <v>181</v>
      </c>
      <c r="C61" s="150">
        <v>3</v>
      </c>
      <c r="D61" s="85"/>
    </row>
    <row r="62" spans="1:4">
      <c r="A62" s="89" t="s">
        <v>491</v>
      </c>
      <c r="B62" s="88" t="s">
        <v>182</v>
      </c>
      <c r="C62" s="150">
        <v>8</v>
      </c>
      <c r="D62" s="85"/>
    </row>
    <row r="63" spans="1:4">
      <c r="A63" s="89" t="s">
        <v>491</v>
      </c>
      <c r="B63" s="88" t="s">
        <v>670</v>
      </c>
      <c r="C63" s="150">
        <v>1</v>
      </c>
      <c r="D63" s="85"/>
    </row>
    <row r="64" spans="1:4">
      <c r="A64" s="89" t="s">
        <v>491</v>
      </c>
      <c r="B64" s="88" t="s">
        <v>481</v>
      </c>
      <c r="C64" s="150">
        <v>1</v>
      </c>
      <c r="D64" s="85"/>
    </row>
    <row r="65" spans="1:4">
      <c r="A65" s="89" t="s">
        <v>491</v>
      </c>
      <c r="B65" s="88" t="s">
        <v>183</v>
      </c>
      <c r="C65" s="150">
        <v>2</v>
      </c>
      <c r="D65" s="85"/>
    </row>
    <row r="66" spans="1:4">
      <c r="A66" s="89" t="s">
        <v>491</v>
      </c>
      <c r="B66" s="88" t="s">
        <v>184</v>
      </c>
      <c r="C66" s="150">
        <v>6</v>
      </c>
      <c r="D66" s="85"/>
    </row>
    <row r="67" spans="1:4">
      <c r="A67" s="89" t="s">
        <v>491</v>
      </c>
      <c r="B67" s="88" t="s">
        <v>572</v>
      </c>
      <c r="C67" s="150">
        <v>2</v>
      </c>
      <c r="D67" s="85"/>
    </row>
    <row r="68" spans="1:4">
      <c r="A68" s="89" t="s">
        <v>491</v>
      </c>
      <c r="B68" s="88" t="s">
        <v>573</v>
      </c>
      <c r="C68" s="150">
        <v>2</v>
      </c>
      <c r="D68" s="85"/>
    </row>
    <row r="69" spans="1:4">
      <c r="A69" s="89" t="s">
        <v>491</v>
      </c>
      <c r="B69" s="88" t="s">
        <v>452</v>
      </c>
      <c r="C69" s="150">
        <v>1</v>
      </c>
      <c r="D69" s="85"/>
    </row>
    <row r="70" spans="1:4">
      <c r="A70" s="89" t="s">
        <v>491</v>
      </c>
      <c r="B70" s="88" t="s">
        <v>185</v>
      </c>
      <c r="C70" s="150">
        <v>116</v>
      </c>
      <c r="D70" s="85"/>
    </row>
    <row r="71" spans="1:4">
      <c r="A71" s="89" t="s">
        <v>491</v>
      </c>
      <c r="B71" s="88" t="s">
        <v>187</v>
      </c>
      <c r="C71" s="150">
        <v>9</v>
      </c>
      <c r="D71" s="85"/>
    </row>
    <row r="72" spans="1:4">
      <c r="A72" s="89" t="s">
        <v>491</v>
      </c>
      <c r="B72" s="88" t="s">
        <v>574</v>
      </c>
      <c r="C72" s="150">
        <v>1</v>
      </c>
      <c r="D72" s="85"/>
    </row>
    <row r="73" spans="1:4">
      <c r="A73" s="89" t="s">
        <v>491</v>
      </c>
      <c r="B73" s="88" t="s">
        <v>188</v>
      </c>
      <c r="C73" s="150">
        <v>1</v>
      </c>
      <c r="D73" s="85"/>
    </row>
    <row r="74" spans="1:4">
      <c r="A74" s="89" t="s">
        <v>491</v>
      </c>
      <c r="B74" s="88" t="s">
        <v>456</v>
      </c>
      <c r="C74" s="150">
        <v>2</v>
      </c>
      <c r="D74" s="85"/>
    </row>
    <row r="75" spans="1:4">
      <c r="A75" s="89" t="s">
        <v>491</v>
      </c>
      <c r="B75" s="88" t="s">
        <v>189</v>
      </c>
      <c r="C75" s="150">
        <v>4</v>
      </c>
      <c r="D75" s="85"/>
    </row>
    <row r="76" spans="1:4">
      <c r="A76" s="89" t="s">
        <v>491</v>
      </c>
      <c r="B76" s="88" t="s">
        <v>190</v>
      </c>
      <c r="C76" s="150">
        <v>15</v>
      </c>
      <c r="D76" s="85"/>
    </row>
    <row r="77" spans="1:4">
      <c r="A77" s="89" t="s">
        <v>491</v>
      </c>
      <c r="B77" s="88" t="s">
        <v>191</v>
      </c>
      <c r="C77" s="150">
        <v>1</v>
      </c>
      <c r="D77" s="85"/>
    </row>
    <row r="78" spans="1:4">
      <c r="A78" s="89" t="s">
        <v>491</v>
      </c>
      <c r="B78" s="88" t="s">
        <v>192</v>
      </c>
      <c r="C78" s="150">
        <v>6</v>
      </c>
      <c r="D78" s="85"/>
    </row>
    <row r="79" spans="1:4">
      <c r="A79" s="89" t="s">
        <v>491</v>
      </c>
      <c r="B79" s="88" t="s">
        <v>575</v>
      </c>
      <c r="C79" s="150">
        <v>3</v>
      </c>
      <c r="D79" s="85"/>
    </row>
    <row r="80" spans="1:4">
      <c r="A80" s="89" t="s">
        <v>491</v>
      </c>
      <c r="B80" s="88" t="s">
        <v>193</v>
      </c>
      <c r="C80" s="150">
        <v>14</v>
      </c>
      <c r="D80" s="85"/>
    </row>
    <row r="81" spans="1:4">
      <c r="A81" s="89" t="s">
        <v>491</v>
      </c>
      <c r="B81" s="88" t="s">
        <v>194</v>
      </c>
      <c r="C81" s="150">
        <v>98</v>
      </c>
      <c r="D81" s="85"/>
    </row>
    <row r="82" spans="1:4">
      <c r="A82" s="89" t="s">
        <v>491</v>
      </c>
      <c r="B82" s="88" t="s">
        <v>195</v>
      </c>
      <c r="C82" s="150">
        <v>11</v>
      </c>
      <c r="D82" s="85"/>
    </row>
    <row r="83" spans="1:4">
      <c r="A83" s="89" t="s">
        <v>491</v>
      </c>
      <c r="B83" s="88" t="s">
        <v>196</v>
      </c>
      <c r="C83" s="150">
        <v>6</v>
      </c>
      <c r="D83" s="85"/>
    </row>
    <row r="84" spans="1:4">
      <c r="A84" s="89" t="s">
        <v>491</v>
      </c>
      <c r="B84" s="88" t="s">
        <v>197</v>
      </c>
      <c r="C84" s="150">
        <v>29</v>
      </c>
      <c r="D84" s="85"/>
    </row>
    <row r="85" spans="1:4">
      <c r="A85" s="89" t="s">
        <v>491</v>
      </c>
      <c r="B85" s="88" t="s">
        <v>198</v>
      </c>
      <c r="C85" s="150">
        <v>302</v>
      </c>
      <c r="D85" s="85"/>
    </row>
    <row r="86" spans="1:4">
      <c r="A86" s="89" t="s">
        <v>491</v>
      </c>
      <c r="B86" s="88" t="s">
        <v>199</v>
      </c>
      <c r="C86" s="150">
        <v>2</v>
      </c>
      <c r="D86" s="85"/>
    </row>
    <row r="87" spans="1:4">
      <c r="A87" s="89" t="s">
        <v>491</v>
      </c>
      <c r="B87" s="88" t="s">
        <v>200</v>
      </c>
      <c r="C87" s="150">
        <v>171</v>
      </c>
      <c r="D87" s="85"/>
    </row>
    <row r="88" spans="1:4">
      <c r="A88" s="89" t="s">
        <v>491</v>
      </c>
      <c r="B88" s="88" t="s">
        <v>576</v>
      </c>
      <c r="C88" s="150">
        <v>2</v>
      </c>
      <c r="D88" s="85"/>
    </row>
    <row r="89" spans="1:4">
      <c r="A89" s="89" t="s">
        <v>491</v>
      </c>
      <c r="B89" s="88" t="s">
        <v>201</v>
      </c>
      <c r="C89" s="150">
        <v>5</v>
      </c>
      <c r="D89" s="85"/>
    </row>
    <row r="90" spans="1:4">
      <c r="A90" s="89" t="s">
        <v>491</v>
      </c>
      <c r="B90" s="88" t="s">
        <v>202</v>
      </c>
      <c r="C90" s="150">
        <v>2</v>
      </c>
      <c r="D90" s="85"/>
    </row>
    <row r="91" spans="1:4">
      <c r="A91" s="89" t="s">
        <v>491</v>
      </c>
      <c r="B91" s="88" t="s">
        <v>203</v>
      </c>
      <c r="C91" s="150">
        <v>5</v>
      </c>
      <c r="D91" s="85"/>
    </row>
    <row r="92" spans="1:4">
      <c r="A92" s="89" t="s">
        <v>491</v>
      </c>
      <c r="B92" s="88" t="s">
        <v>204</v>
      </c>
      <c r="C92" s="150">
        <v>331</v>
      </c>
      <c r="D92" s="85"/>
    </row>
    <row r="93" spans="1:4">
      <c r="A93" s="89" t="s">
        <v>491</v>
      </c>
      <c r="B93" s="88" t="s">
        <v>577</v>
      </c>
      <c r="C93" s="150">
        <v>8</v>
      </c>
      <c r="D93" s="85"/>
    </row>
    <row r="94" spans="1:4">
      <c r="A94" s="89" t="s">
        <v>491</v>
      </c>
      <c r="B94" s="88" t="s">
        <v>486</v>
      </c>
      <c r="C94" s="150">
        <v>2</v>
      </c>
      <c r="D94" s="85"/>
    </row>
    <row r="95" spans="1:4">
      <c r="A95" s="89" t="s">
        <v>491</v>
      </c>
      <c r="B95" s="88" t="s">
        <v>205</v>
      </c>
      <c r="C95" s="150">
        <v>383</v>
      </c>
      <c r="D95" s="85"/>
    </row>
    <row r="96" spans="1:4">
      <c r="A96" s="89" t="s">
        <v>491</v>
      </c>
      <c r="B96" s="88" t="s">
        <v>206</v>
      </c>
      <c r="C96" s="150">
        <v>499</v>
      </c>
      <c r="D96" s="85"/>
    </row>
    <row r="97" spans="1:4">
      <c r="A97" s="89" t="s">
        <v>491</v>
      </c>
      <c r="B97" s="88" t="s">
        <v>487</v>
      </c>
      <c r="C97" s="150">
        <v>3</v>
      </c>
      <c r="D97" s="85"/>
    </row>
    <row r="98" spans="1:4">
      <c r="A98" s="89" t="s">
        <v>491</v>
      </c>
      <c r="B98" s="88" t="s">
        <v>207</v>
      </c>
      <c r="C98" s="150">
        <v>19</v>
      </c>
      <c r="D98" s="85"/>
    </row>
    <row r="99" spans="1:4">
      <c r="A99" s="89" t="s">
        <v>491</v>
      </c>
      <c r="B99" s="88" t="s">
        <v>208</v>
      </c>
      <c r="C99" s="150">
        <v>4</v>
      </c>
      <c r="D99" s="85"/>
    </row>
    <row r="100" spans="1:4">
      <c r="A100" s="89" t="s">
        <v>491</v>
      </c>
      <c r="B100" s="88" t="s">
        <v>671</v>
      </c>
      <c r="C100" s="150">
        <v>1</v>
      </c>
      <c r="D100" s="85"/>
    </row>
    <row r="101" spans="1:4">
      <c r="A101" s="89" t="s">
        <v>491</v>
      </c>
      <c r="B101" s="88" t="s">
        <v>209</v>
      </c>
      <c r="C101" s="150">
        <v>2</v>
      </c>
      <c r="D101" s="85"/>
    </row>
    <row r="102" spans="1:4">
      <c r="A102" s="92" t="s">
        <v>491</v>
      </c>
      <c r="B102" s="88" t="s">
        <v>210</v>
      </c>
      <c r="C102" s="150">
        <v>5</v>
      </c>
      <c r="D102" s="85"/>
    </row>
    <row r="103" spans="1:4">
      <c r="A103" s="92" t="s">
        <v>491</v>
      </c>
      <c r="B103" s="88" t="s">
        <v>482</v>
      </c>
      <c r="C103" s="150">
        <v>3</v>
      </c>
      <c r="D103" s="85"/>
    </row>
    <row r="104" spans="1:4">
      <c r="A104" s="92" t="s">
        <v>491</v>
      </c>
      <c r="B104" s="88" t="s">
        <v>211</v>
      </c>
      <c r="C104" s="150">
        <v>8</v>
      </c>
      <c r="D104" s="85"/>
    </row>
    <row r="105" spans="1:4">
      <c r="A105" s="89" t="s">
        <v>491</v>
      </c>
      <c r="B105" s="14" t="s">
        <v>212</v>
      </c>
      <c r="C105" s="150">
        <v>49</v>
      </c>
    </row>
    <row r="106" spans="1:4">
      <c r="A106" s="89" t="s">
        <v>491</v>
      </c>
      <c r="B106" s="14" t="s">
        <v>213</v>
      </c>
      <c r="C106" s="150">
        <v>20</v>
      </c>
    </row>
    <row r="107" spans="1:4">
      <c r="A107" s="89" t="s">
        <v>491</v>
      </c>
      <c r="B107" s="14" t="s">
        <v>214</v>
      </c>
      <c r="C107" s="150">
        <v>35</v>
      </c>
    </row>
    <row r="108" spans="1:4">
      <c r="A108" s="89" t="s">
        <v>491</v>
      </c>
      <c r="B108" s="14" t="s">
        <v>215</v>
      </c>
      <c r="C108" s="150">
        <v>2</v>
      </c>
    </row>
    <row r="109" spans="1:4">
      <c r="A109" s="89" t="s">
        <v>491</v>
      </c>
      <c r="B109" s="14" t="s">
        <v>216</v>
      </c>
      <c r="C109" s="150">
        <v>1</v>
      </c>
    </row>
    <row r="110" spans="1:4">
      <c r="A110" s="89" t="s">
        <v>491</v>
      </c>
      <c r="B110" s="14" t="s">
        <v>217</v>
      </c>
      <c r="C110" s="150">
        <v>1064</v>
      </c>
    </row>
    <row r="111" spans="1:4">
      <c r="A111" s="89" t="s">
        <v>491</v>
      </c>
      <c r="B111" s="14" t="s">
        <v>218</v>
      </c>
      <c r="C111" s="150">
        <v>32</v>
      </c>
    </row>
    <row r="112" spans="1:4">
      <c r="A112" s="148" t="s">
        <v>491</v>
      </c>
      <c r="B112" s="149" t="s">
        <v>219</v>
      </c>
      <c r="C112" s="339">
        <v>4</v>
      </c>
    </row>
    <row r="113" spans="1:3">
      <c r="A113" s="148" t="s">
        <v>491</v>
      </c>
      <c r="B113" s="149" t="s">
        <v>220</v>
      </c>
      <c r="C113" s="339">
        <v>199</v>
      </c>
    </row>
    <row r="114" spans="1:3">
      <c r="A114" s="148" t="s">
        <v>491</v>
      </c>
      <c r="B114" s="149" t="s">
        <v>221</v>
      </c>
      <c r="C114" s="339">
        <v>22</v>
      </c>
    </row>
    <row r="115" spans="1:3">
      <c r="A115" s="148" t="s">
        <v>491</v>
      </c>
      <c r="B115" s="149" t="s">
        <v>222</v>
      </c>
      <c r="C115" s="339">
        <v>13</v>
      </c>
    </row>
    <row r="116" spans="1:3">
      <c r="A116" s="148"/>
      <c r="B116" s="149" t="s">
        <v>223</v>
      </c>
      <c r="C116" s="339">
        <v>8</v>
      </c>
    </row>
    <row r="117" spans="1:3">
      <c r="A117" s="148"/>
      <c r="B117" s="149" t="s">
        <v>224</v>
      </c>
      <c r="C117" s="339">
        <v>2</v>
      </c>
    </row>
    <row r="118" spans="1:3">
      <c r="A118" s="257"/>
      <c r="B118" s="179" t="s">
        <v>578</v>
      </c>
      <c r="C118" s="118">
        <f>SUM(C4:C117)</f>
        <v>4536331</v>
      </c>
    </row>
    <row r="120" spans="1:3">
      <c r="A120" s="64" t="s">
        <v>55</v>
      </c>
      <c r="B120" s="65" t="s">
        <v>483</v>
      </c>
    </row>
    <row r="121" spans="1:3">
      <c r="A121" s="64" t="s">
        <v>56</v>
      </c>
      <c r="B121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5" sqref="B5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65" t="s">
        <v>673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>
      <c r="A2" s="319"/>
    </row>
    <row r="3" spans="1:10" s="62" customFormat="1" ht="21" customHeight="1">
      <c r="A3" s="370" t="s">
        <v>21</v>
      </c>
      <c r="B3" s="370" t="s">
        <v>35</v>
      </c>
      <c r="C3" s="369" t="s">
        <v>63</v>
      </c>
      <c r="D3" s="369"/>
      <c r="E3" s="369" t="s">
        <v>36</v>
      </c>
      <c r="F3" s="369"/>
      <c r="G3" s="369" t="s">
        <v>37</v>
      </c>
      <c r="H3" s="369"/>
      <c r="I3" s="369" t="s">
        <v>24</v>
      </c>
      <c r="J3" s="369"/>
    </row>
    <row r="4" spans="1:10" s="53" customFormat="1" ht="15.75">
      <c r="A4" s="370"/>
      <c r="B4" s="370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7">
        <v>1</v>
      </c>
      <c r="B5" s="60" t="s">
        <v>39</v>
      </c>
      <c r="C5" s="6">
        <v>79584</v>
      </c>
      <c r="D5" s="30">
        <v>38698002.68</v>
      </c>
      <c r="E5" s="6">
        <v>56979</v>
      </c>
      <c r="F5" s="30">
        <v>35191436.590000004</v>
      </c>
      <c r="G5" s="6">
        <v>22605</v>
      </c>
      <c r="H5" s="30">
        <v>3506566.09</v>
      </c>
      <c r="I5" s="60">
        <v>0</v>
      </c>
      <c r="J5" s="30" t="s">
        <v>491</v>
      </c>
    </row>
    <row r="6" spans="1:10">
      <c r="A6" s="177">
        <v>2</v>
      </c>
      <c r="B6" s="60" t="s">
        <v>225</v>
      </c>
      <c r="C6" s="6">
        <v>36143</v>
      </c>
      <c r="D6" s="30">
        <v>18256316.07</v>
      </c>
      <c r="E6" s="6">
        <v>25742</v>
      </c>
      <c r="F6" s="30">
        <v>16584437.32</v>
      </c>
      <c r="G6" s="6">
        <v>10401</v>
      </c>
      <c r="H6" s="30">
        <v>1671878.75</v>
      </c>
      <c r="I6" s="60">
        <v>0</v>
      </c>
      <c r="J6" s="30" t="s">
        <v>491</v>
      </c>
    </row>
    <row r="7" spans="1:10">
      <c r="A7" s="177">
        <v>3</v>
      </c>
      <c r="B7" s="60" t="s">
        <v>226</v>
      </c>
      <c r="C7" s="6">
        <v>35618</v>
      </c>
      <c r="D7" s="30">
        <v>18592292.73</v>
      </c>
      <c r="E7" s="6">
        <v>25072</v>
      </c>
      <c r="F7" s="30">
        <v>16813654.16</v>
      </c>
      <c r="G7" s="6">
        <v>10546</v>
      </c>
      <c r="H7" s="30">
        <v>1778638.57</v>
      </c>
      <c r="I7" s="60">
        <v>0</v>
      </c>
      <c r="J7" s="30" t="s">
        <v>491</v>
      </c>
    </row>
    <row r="8" spans="1:10">
      <c r="A8" s="177">
        <v>4</v>
      </c>
      <c r="B8" s="60" t="s">
        <v>227</v>
      </c>
      <c r="C8" s="6">
        <v>33819</v>
      </c>
      <c r="D8" s="30">
        <v>16008527.66</v>
      </c>
      <c r="E8" s="6">
        <v>23249</v>
      </c>
      <c r="F8" s="30">
        <v>14445708.49</v>
      </c>
      <c r="G8" s="6">
        <v>10570</v>
      </c>
      <c r="H8" s="30">
        <v>1562819.17</v>
      </c>
      <c r="I8" s="60">
        <v>0</v>
      </c>
      <c r="J8" s="30" t="s">
        <v>491</v>
      </c>
    </row>
    <row r="9" spans="1:10">
      <c r="A9" s="177">
        <v>5</v>
      </c>
      <c r="B9" s="60" t="s">
        <v>228</v>
      </c>
      <c r="C9" s="6">
        <v>1756989</v>
      </c>
      <c r="D9" s="30">
        <v>977707335.13999999</v>
      </c>
      <c r="E9" s="6">
        <v>1039213</v>
      </c>
      <c r="F9" s="30">
        <v>850395312.15999997</v>
      </c>
      <c r="G9" s="6">
        <v>717776</v>
      </c>
      <c r="H9" s="30">
        <v>127312022.98</v>
      </c>
      <c r="I9" s="60">
        <v>0</v>
      </c>
      <c r="J9" s="30" t="s">
        <v>491</v>
      </c>
    </row>
    <row r="10" spans="1:10">
      <c r="A10" s="177">
        <v>6</v>
      </c>
      <c r="B10" s="60" t="s">
        <v>229</v>
      </c>
      <c r="C10" s="6">
        <v>128993</v>
      </c>
      <c r="D10" s="30">
        <v>65541007.460000001</v>
      </c>
      <c r="E10" s="6">
        <v>78945</v>
      </c>
      <c r="F10" s="30">
        <v>57535676.289999999</v>
      </c>
      <c r="G10" s="6">
        <v>50048</v>
      </c>
      <c r="H10" s="30">
        <v>8005331.1699999999</v>
      </c>
      <c r="I10" s="60">
        <v>0</v>
      </c>
      <c r="J10" s="30" t="s">
        <v>491</v>
      </c>
    </row>
    <row r="11" spans="1:10">
      <c r="A11" s="177">
        <v>7</v>
      </c>
      <c r="B11" s="60" t="s">
        <v>230</v>
      </c>
      <c r="C11" s="6">
        <v>44095</v>
      </c>
      <c r="D11" s="30">
        <v>22030380.5</v>
      </c>
      <c r="E11" s="6">
        <v>29610</v>
      </c>
      <c r="F11" s="30">
        <v>19519794.800000001</v>
      </c>
      <c r="G11" s="6">
        <v>14485</v>
      </c>
      <c r="H11" s="30">
        <v>2510585.7000000002</v>
      </c>
      <c r="I11" s="60">
        <v>0</v>
      </c>
      <c r="J11" s="30" t="s">
        <v>491</v>
      </c>
    </row>
    <row r="12" spans="1:10">
      <c r="A12" s="177">
        <v>8</v>
      </c>
      <c r="B12" s="60" t="s">
        <v>231</v>
      </c>
      <c r="C12" s="6">
        <v>13833</v>
      </c>
      <c r="D12" s="30">
        <v>6244723.7300000004</v>
      </c>
      <c r="E12" s="6">
        <v>10427</v>
      </c>
      <c r="F12" s="30">
        <v>5730368.6100000003</v>
      </c>
      <c r="G12" s="6">
        <v>3406</v>
      </c>
      <c r="H12" s="30">
        <v>514355.12</v>
      </c>
      <c r="I12" s="60">
        <v>0</v>
      </c>
      <c r="J12" s="30" t="s">
        <v>491</v>
      </c>
    </row>
    <row r="13" spans="1:10">
      <c r="A13" s="177">
        <v>9</v>
      </c>
      <c r="B13" s="60" t="s">
        <v>232</v>
      </c>
      <c r="C13" s="6">
        <v>43858</v>
      </c>
      <c r="D13" s="30">
        <v>19839685.640000001</v>
      </c>
      <c r="E13" s="6">
        <v>29538</v>
      </c>
      <c r="F13" s="30">
        <v>17698366.969999999</v>
      </c>
      <c r="G13" s="6">
        <v>14320</v>
      </c>
      <c r="H13" s="30">
        <v>2141318.67</v>
      </c>
      <c r="I13" s="60">
        <v>0</v>
      </c>
      <c r="J13" s="30" t="s">
        <v>491</v>
      </c>
    </row>
    <row r="14" spans="1:10">
      <c r="A14" s="177">
        <v>10</v>
      </c>
      <c r="B14" s="60" t="s">
        <v>233</v>
      </c>
      <c r="C14" s="6">
        <v>62453</v>
      </c>
      <c r="D14" s="30">
        <v>30690579.100000001</v>
      </c>
      <c r="E14" s="6">
        <v>39496</v>
      </c>
      <c r="F14" s="30">
        <v>26802150.760000002</v>
      </c>
      <c r="G14" s="6">
        <v>22957</v>
      </c>
      <c r="H14" s="30">
        <v>3888428.34</v>
      </c>
      <c r="I14" s="60">
        <v>0</v>
      </c>
      <c r="J14" s="30" t="s">
        <v>491</v>
      </c>
    </row>
    <row r="15" spans="1:10">
      <c r="A15" s="177">
        <v>11</v>
      </c>
      <c r="B15" s="60" t="s">
        <v>234</v>
      </c>
      <c r="C15" s="6">
        <v>59287</v>
      </c>
      <c r="D15" s="30">
        <v>28256775.289999999</v>
      </c>
      <c r="E15" s="6">
        <v>41914</v>
      </c>
      <c r="F15" s="30">
        <v>25639278.309999999</v>
      </c>
      <c r="G15" s="6">
        <v>17373</v>
      </c>
      <c r="H15" s="30">
        <v>2617496.98</v>
      </c>
      <c r="I15" s="60">
        <v>0</v>
      </c>
      <c r="J15" s="30" t="s">
        <v>491</v>
      </c>
    </row>
    <row r="16" spans="1:10">
      <c r="A16" s="177">
        <v>12</v>
      </c>
      <c r="B16" s="60" t="s">
        <v>235</v>
      </c>
      <c r="C16" s="6">
        <v>88832</v>
      </c>
      <c r="D16" s="30">
        <v>45935333.189999998</v>
      </c>
      <c r="E16" s="6">
        <v>57025</v>
      </c>
      <c r="F16" s="30">
        <v>40311121.140000001</v>
      </c>
      <c r="G16" s="6">
        <v>31807</v>
      </c>
      <c r="H16" s="30">
        <v>5624212.0499999998</v>
      </c>
      <c r="I16" s="60">
        <v>0</v>
      </c>
      <c r="J16" s="30" t="s">
        <v>491</v>
      </c>
    </row>
    <row r="17" spans="1:10">
      <c r="A17" s="177">
        <v>13</v>
      </c>
      <c r="B17" s="60" t="s">
        <v>236</v>
      </c>
      <c r="C17" s="6">
        <v>7179</v>
      </c>
      <c r="D17" s="30">
        <v>3232385.62</v>
      </c>
      <c r="E17" s="6">
        <v>5299</v>
      </c>
      <c r="F17" s="30">
        <v>2950143.26</v>
      </c>
      <c r="G17" s="6">
        <v>1880</v>
      </c>
      <c r="H17" s="30">
        <v>282242.36</v>
      </c>
      <c r="I17" s="60">
        <v>0</v>
      </c>
      <c r="J17" s="30" t="s">
        <v>491</v>
      </c>
    </row>
    <row r="18" spans="1:10">
      <c r="A18" s="177">
        <v>14</v>
      </c>
      <c r="B18" s="60" t="s">
        <v>237</v>
      </c>
      <c r="C18" s="6">
        <v>12094</v>
      </c>
      <c r="D18" s="30">
        <v>5970272.7300000004</v>
      </c>
      <c r="E18" s="6">
        <v>8642</v>
      </c>
      <c r="F18" s="30">
        <v>5404211.2800000003</v>
      </c>
      <c r="G18" s="6">
        <v>3452</v>
      </c>
      <c r="H18" s="30">
        <v>566061.44999999995</v>
      </c>
      <c r="I18" s="60">
        <v>0</v>
      </c>
      <c r="J18" s="30" t="s">
        <v>491</v>
      </c>
    </row>
    <row r="19" spans="1:10">
      <c r="A19" s="177">
        <v>15</v>
      </c>
      <c r="B19" s="60" t="s">
        <v>238</v>
      </c>
      <c r="C19" s="6">
        <v>55579</v>
      </c>
      <c r="D19" s="30">
        <v>27281866.280000001</v>
      </c>
      <c r="E19" s="6">
        <v>39893</v>
      </c>
      <c r="F19" s="30">
        <v>24829551.629999999</v>
      </c>
      <c r="G19" s="6">
        <v>15686</v>
      </c>
      <c r="H19" s="30">
        <v>2452314.65</v>
      </c>
      <c r="I19" s="60">
        <v>0</v>
      </c>
      <c r="J19" s="30" t="s">
        <v>491</v>
      </c>
    </row>
    <row r="20" spans="1:10">
      <c r="A20" s="177">
        <v>16</v>
      </c>
      <c r="B20" s="60" t="s">
        <v>239</v>
      </c>
      <c r="C20" s="6">
        <v>57608</v>
      </c>
      <c r="D20" s="30">
        <v>27609761.77</v>
      </c>
      <c r="E20" s="6">
        <v>40089</v>
      </c>
      <c r="F20" s="30">
        <v>24841149.050000001</v>
      </c>
      <c r="G20" s="6">
        <v>17519</v>
      </c>
      <c r="H20" s="30">
        <v>2768612.72</v>
      </c>
      <c r="I20" s="60">
        <v>0</v>
      </c>
      <c r="J20" s="30" t="s">
        <v>491</v>
      </c>
    </row>
    <row r="21" spans="1:10">
      <c r="A21" s="177">
        <v>17</v>
      </c>
      <c r="B21" s="60" t="s">
        <v>240</v>
      </c>
      <c r="C21" s="6">
        <v>107757</v>
      </c>
      <c r="D21" s="30">
        <v>54625704.859999999</v>
      </c>
      <c r="E21" s="6">
        <v>72158</v>
      </c>
      <c r="F21" s="30">
        <v>48837864.25</v>
      </c>
      <c r="G21" s="6">
        <v>35599</v>
      </c>
      <c r="H21" s="30">
        <v>5787840.6100000003</v>
      </c>
      <c r="I21" s="60">
        <v>0</v>
      </c>
      <c r="J21" s="30" t="s">
        <v>491</v>
      </c>
    </row>
    <row r="22" spans="1:10">
      <c r="A22" s="177">
        <v>18</v>
      </c>
      <c r="B22" s="60" t="s">
        <v>241</v>
      </c>
      <c r="C22" s="6">
        <v>16397</v>
      </c>
      <c r="D22" s="30">
        <v>7484195.6799999997</v>
      </c>
      <c r="E22" s="6">
        <v>12133</v>
      </c>
      <c r="F22" s="30">
        <v>6821937.2400000002</v>
      </c>
      <c r="G22" s="6">
        <v>4264</v>
      </c>
      <c r="H22" s="30">
        <v>662258.43999999994</v>
      </c>
      <c r="I22" s="60">
        <v>0</v>
      </c>
      <c r="J22" s="30" t="s">
        <v>491</v>
      </c>
    </row>
    <row r="23" spans="1:10">
      <c r="A23" s="177">
        <v>19</v>
      </c>
      <c r="B23" s="60" t="s">
        <v>242</v>
      </c>
      <c r="C23" s="6">
        <v>452413</v>
      </c>
      <c r="D23" s="30">
        <v>235276609.86000001</v>
      </c>
      <c r="E23" s="6">
        <v>276746</v>
      </c>
      <c r="F23" s="30">
        <v>206632124.75</v>
      </c>
      <c r="G23" s="6">
        <v>175667</v>
      </c>
      <c r="H23" s="30">
        <v>28644485.109999999</v>
      </c>
      <c r="I23" s="60">
        <v>0</v>
      </c>
      <c r="J23" s="30" t="s">
        <v>491</v>
      </c>
    </row>
    <row r="24" spans="1:10">
      <c r="A24" s="177">
        <v>20</v>
      </c>
      <c r="B24" s="60" t="s">
        <v>243</v>
      </c>
      <c r="C24" s="6">
        <v>73975</v>
      </c>
      <c r="D24" s="30">
        <v>36014015.240000002</v>
      </c>
      <c r="E24" s="6">
        <v>46304</v>
      </c>
      <c r="F24" s="30">
        <v>31842631</v>
      </c>
      <c r="G24" s="6">
        <v>27671</v>
      </c>
      <c r="H24" s="30">
        <v>4171384.24</v>
      </c>
      <c r="I24" s="60">
        <v>0</v>
      </c>
      <c r="J24" s="30" t="s">
        <v>491</v>
      </c>
    </row>
    <row r="25" spans="1:10">
      <c r="A25" s="177">
        <v>21</v>
      </c>
      <c r="B25" s="60" t="s">
        <v>244</v>
      </c>
      <c r="C25" s="6">
        <v>62363</v>
      </c>
      <c r="D25" s="30">
        <v>29353448.73</v>
      </c>
      <c r="E25" s="6">
        <v>41067</v>
      </c>
      <c r="F25" s="30">
        <v>26007035</v>
      </c>
      <c r="G25" s="6">
        <v>21296</v>
      </c>
      <c r="H25" s="30">
        <v>3346413.73</v>
      </c>
      <c r="I25" s="60">
        <v>0</v>
      </c>
      <c r="J25" s="30" t="s">
        <v>491</v>
      </c>
    </row>
    <row r="26" spans="1:10">
      <c r="A26" s="177">
        <v>22</v>
      </c>
      <c r="B26" s="60" t="s">
        <v>245</v>
      </c>
      <c r="C26" s="6">
        <v>49151</v>
      </c>
      <c r="D26" s="30">
        <v>23843346.57</v>
      </c>
      <c r="E26" s="6">
        <v>35754</v>
      </c>
      <c r="F26" s="30">
        <v>21811900.219999999</v>
      </c>
      <c r="G26" s="6">
        <v>13397</v>
      </c>
      <c r="H26" s="30">
        <v>2031446.35</v>
      </c>
      <c r="I26" s="60">
        <v>0</v>
      </c>
      <c r="J26" s="30" t="s">
        <v>491</v>
      </c>
    </row>
    <row r="27" spans="1:10">
      <c r="A27" s="177">
        <v>23</v>
      </c>
      <c r="B27" s="60" t="s">
        <v>246</v>
      </c>
      <c r="C27" s="6">
        <v>17455</v>
      </c>
      <c r="D27" s="30">
        <v>8510164.2599999998</v>
      </c>
      <c r="E27" s="6">
        <v>13177</v>
      </c>
      <c r="F27" s="30">
        <v>7844118.4800000004</v>
      </c>
      <c r="G27" s="6">
        <v>4278</v>
      </c>
      <c r="H27" s="30">
        <v>666045.78</v>
      </c>
      <c r="I27" s="60">
        <v>0</v>
      </c>
      <c r="J27" s="30" t="s">
        <v>491</v>
      </c>
    </row>
    <row r="28" spans="1:10">
      <c r="A28" s="177">
        <v>24</v>
      </c>
      <c r="B28" s="60" t="s">
        <v>247</v>
      </c>
      <c r="C28" s="6">
        <v>43649</v>
      </c>
      <c r="D28" s="30">
        <v>20833791</v>
      </c>
      <c r="E28" s="6">
        <v>28526</v>
      </c>
      <c r="F28" s="30">
        <v>18469503.550000001</v>
      </c>
      <c r="G28" s="6">
        <v>15123</v>
      </c>
      <c r="H28" s="30">
        <v>2364287.4500000002</v>
      </c>
      <c r="I28" s="60">
        <v>0</v>
      </c>
      <c r="J28" s="30" t="s">
        <v>491</v>
      </c>
    </row>
    <row r="29" spans="1:10">
      <c r="A29" s="177">
        <v>25</v>
      </c>
      <c r="B29" s="60" t="s">
        <v>248</v>
      </c>
      <c r="C29" s="6">
        <v>14487</v>
      </c>
      <c r="D29" s="30">
        <v>7282189.6399999997</v>
      </c>
      <c r="E29" s="6">
        <v>10278</v>
      </c>
      <c r="F29" s="30">
        <v>6508273.0999999996</v>
      </c>
      <c r="G29" s="6">
        <v>4209</v>
      </c>
      <c r="H29" s="30">
        <v>773916.54</v>
      </c>
      <c r="I29" s="60">
        <v>0</v>
      </c>
      <c r="J29" s="30" t="s">
        <v>491</v>
      </c>
    </row>
    <row r="30" spans="1:10">
      <c r="A30" s="177">
        <v>26</v>
      </c>
      <c r="B30" s="60" t="s">
        <v>249</v>
      </c>
      <c r="C30" s="6">
        <v>30312</v>
      </c>
      <c r="D30" s="30">
        <v>13563728.699999999</v>
      </c>
      <c r="E30" s="6">
        <v>22290</v>
      </c>
      <c r="F30" s="30">
        <v>12362540.85</v>
      </c>
      <c r="G30" s="6">
        <v>8022</v>
      </c>
      <c r="H30" s="30">
        <v>1201187.8500000001</v>
      </c>
      <c r="I30" s="60">
        <v>0</v>
      </c>
      <c r="J30" s="30" t="s">
        <v>491</v>
      </c>
    </row>
    <row r="31" spans="1:10">
      <c r="A31" s="177">
        <v>27</v>
      </c>
      <c r="B31" s="60" t="s">
        <v>250</v>
      </c>
      <c r="C31" s="6">
        <v>62730</v>
      </c>
      <c r="D31" s="30">
        <v>35502873.880000003</v>
      </c>
      <c r="E31" s="6">
        <v>41285</v>
      </c>
      <c r="F31" s="30">
        <v>31406615.100000001</v>
      </c>
      <c r="G31" s="6">
        <v>21445</v>
      </c>
      <c r="H31" s="30">
        <v>4096258.78</v>
      </c>
      <c r="I31" s="60">
        <v>0</v>
      </c>
      <c r="J31" s="30" t="s">
        <v>491</v>
      </c>
    </row>
    <row r="32" spans="1:10">
      <c r="A32" s="177">
        <v>28</v>
      </c>
      <c r="B32" s="60" t="s">
        <v>251</v>
      </c>
      <c r="C32" s="6">
        <v>55482</v>
      </c>
      <c r="D32" s="30">
        <v>28700815.73</v>
      </c>
      <c r="E32" s="6">
        <v>38176</v>
      </c>
      <c r="F32" s="30">
        <v>25771094.899999999</v>
      </c>
      <c r="G32" s="6">
        <v>17306</v>
      </c>
      <c r="H32" s="30">
        <v>2929720.83</v>
      </c>
      <c r="I32" s="60">
        <v>0</v>
      </c>
      <c r="J32" s="30" t="s">
        <v>491</v>
      </c>
    </row>
    <row r="33" spans="1:10">
      <c r="A33" s="177">
        <v>29</v>
      </c>
      <c r="B33" s="60" t="s">
        <v>252</v>
      </c>
      <c r="C33" s="6">
        <v>37695</v>
      </c>
      <c r="D33" s="30">
        <v>19543252.120000001</v>
      </c>
      <c r="E33" s="6">
        <v>25375</v>
      </c>
      <c r="F33" s="30">
        <v>17316212.149999999</v>
      </c>
      <c r="G33" s="6">
        <v>12320</v>
      </c>
      <c r="H33" s="30">
        <v>2227039.9700000002</v>
      </c>
      <c r="I33" s="60">
        <v>0</v>
      </c>
      <c r="J33" s="30" t="s">
        <v>491</v>
      </c>
    </row>
    <row r="34" spans="1:10">
      <c r="A34" s="177">
        <v>30</v>
      </c>
      <c r="B34" s="60" t="s">
        <v>253</v>
      </c>
      <c r="C34" s="6">
        <v>32295</v>
      </c>
      <c r="D34" s="30">
        <v>15562864.359999999</v>
      </c>
      <c r="E34" s="6">
        <v>25084</v>
      </c>
      <c r="F34" s="30">
        <v>14401212.67</v>
      </c>
      <c r="G34" s="6">
        <v>7211</v>
      </c>
      <c r="H34" s="30">
        <v>1161651.69</v>
      </c>
      <c r="I34" s="60">
        <v>0</v>
      </c>
      <c r="J34" s="30" t="s">
        <v>491</v>
      </c>
    </row>
    <row r="35" spans="1:10">
      <c r="A35" s="177">
        <v>31</v>
      </c>
      <c r="B35" s="60" t="s">
        <v>254</v>
      </c>
      <c r="C35" s="6">
        <v>114664</v>
      </c>
      <c r="D35" s="30">
        <v>57186123.420000002</v>
      </c>
      <c r="E35" s="6">
        <v>77295</v>
      </c>
      <c r="F35" s="30">
        <v>51337534.640000001</v>
      </c>
      <c r="G35" s="6">
        <v>37369</v>
      </c>
      <c r="H35" s="30">
        <v>5848588.7800000003</v>
      </c>
      <c r="I35" s="60">
        <v>0</v>
      </c>
      <c r="J35" s="30" t="s">
        <v>491</v>
      </c>
    </row>
    <row r="36" spans="1:10">
      <c r="A36" s="177">
        <v>32</v>
      </c>
      <c r="B36" s="60" t="s">
        <v>255</v>
      </c>
      <c r="C36" s="6">
        <v>32327</v>
      </c>
      <c r="D36" s="30">
        <v>15915682.720000001</v>
      </c>
      <c r="E36" s="6">
        <v>21862</v>
      </c>
      <c r="F36" s="30">
        <v>14321399.130000001</v>
      </c>
      <c r="G36" s="6">
        <v>10465</v>
      </c>
      <c r="H36" s="30">
        <v>1594283.59</v>
      </c>
      <c r="I36" s="60">
        <v>0</v>
      </c>
      <c r="J36" s="30" t="s">
        <v>491</v>
      </c>
    </row>
    <row r="37" spans="1:10">
      <c r="A37" s="177">
        <v>33</v>
      </c>
      <c r="B37" s="60" t="s">
        <v>256</v>
      </c>
      <c r="C37" s="6">
        <v>41681</v>
      </c>
      <c r="D37" s="30">
        <v>20314382.77</v>
      </c>
      <c r="E37" s="6">
        <v>28897</v>
      </c>
      <c r="F37" s="30">
        <v>18264270.010000002</v>
      </c>
      <c r="G37" s="6">
        <v>12784</v>
      </c>
      <c r="H37" s="30">
        <v>2050112.76</v>
      </c>
      <c r="I37" s="60">
        <v>0</v>
      </c>
      <c r="J37" s="30" t="s">
        <v>491</v>
      </c>
    </row>
    <row r="38" spans="1:10">
      <c r="A38" s="177">
        <v>34</v>
      </c>
      <c r="B38" s="60" t="s">
        <v>257</v>
      </c>
      <c r="C38" s="6">
        <v>9717</v>
      </c>
      <c r="D38" s="30">
        <v>4634813.5199999996</v>
      </c>
      <c r="E38" s="6">
        <v>6800</v>
      </c>
      <c r="F38" s="30">
        <v>4177380.16</v>
      </c>
      <c r="G38" s="6">
        <v>2917</v>
      </c>
      <c r="H38" s="30">
        <v>457433.36</v>
      </c>
      <c r="I38" s="60">
        <v>0</v>
      </c>
      <c r="J38" s="30" t="s">
        <v>491</v>
      </c>
    </row>
    <row r="39" spans="1:10">
      <c r="A39" s="177">
        <v>35</v>
      </c>
      <c r="B39" s="60" t="s">
        <v>258</v>
      </c>
      <c r="C39" s="6">
        <v>89949</v>
      </c>
      <c r="D39" s="30">
        <v>46083458.829999998</v>
      </c>
      <c r="E39" s="6">
        <v>56312</v>
      </c>
      <c r="F39" s="30">
        <v>40545164.689999998</v>
      </c>
      <c r="G39" s="6">
        <v>33637</v>
      </c>
      <c r="H39" s="30">
        <v>5538294.1399999997</v>
      </c>
      <c r="I39" s="60">
        <v>0</v>
      </c>
      <c r="J39" s="30" t="s">
        <v>491</v>
      </c>
    </row>
    <row r="40" spans="1:10">
      <c r="A40" s="177">
        <v>36</v>
      </c>
      <c r="B40" s="60" t="s">
        <v>259</v>
      </c>
      <c r="C40" s="6">
        <v>66063</v>
      </c>
      <c r="D40" s="30">
        <v>32913496.109999999</v>
      </c>
      <c r="E40" s="6">
        <v>45389</v>
      </c>
      <c r="F40" s="30">
        <v>29639296.91</v>
      </c>
      <c r="G40" s="6">
        <v>20674</v>
      </c>
      <c r="H40" s="30">
        <v>3274199.2</v>
      </c>
      <c r="I40" s="60">
        <v>0</v>
      </c>
      <c r="J40" s="30" t="s">
        <v>491</v>
      </c>
    </row>
    <row r="41" spans="1:10">
      <c r="A41" s="177">
        <v>37</v>
      </c>
      <c r="B41" s="60" t="s">
        <v>260</v>
      </c>
      <c r="C41" s="6">
        <v>36388</v>
      </c>
      <c r="D41" s="30">
        <v>17143981.09</v>
      </c>
      <c r="E41" s="6">
        <v>24344</v>
      </c>
      <c r="F41" s="30">
        <v>15282867.24</v>
      </c>
      <c r="G41" s="6">
        <v>12044</v>
      </c>
      <c r="H41" s="30">
        <v>1861113.85</v>
      </c>
      <c r="I41" s="60">
        <v>0</v>
      </c>
      <c r="J41" s="30" t="s">
        <v>491</v>
      </c>
    </row>
    <row r="42" spans="1:10">
      <c r="A42" s="177">
        <v>38</v>
      </c>
      <c r="B42" s="60" t="s">
        <v>261</v>
      </c>
      <c r="C42" s="6">
        <v>52333</v>
      </c>
      <c r="D42" s="30">
        <v>24848875.41</v>
      </c>
      <c r="E42" s="6">
        <v>39115</v>
      </c>
      <c r="F42" s="30">
        <v>22811058.280000001</v>
      </c>
      <c r="G42" s="6">
        <v>13218</v>
      </c>
      <c r="H42" s="30">
        <v>2037817.13</v>
      </c>
      <c r="I42" s="60">
        <v>0</v>
      </c>
      <c r="J42" s="30" t="s">
        <v>491</v>
      </c>
    </row>
    <row r="43" spans="1:10">
      <c r="A43" s="177">
        <v>39</v>
      </c>
      <c r="B43" s="60" t="s">
        <v>262</v>
      </c>
      <c r="C43" s="6">
        <v>45589</v>
      </c>
      <c r="D43" s="30">
        <v>21669145.93</v>
      </c>
      <c r="E43" s="6">
        <v>32617</v>
      </c>
      <c r="F43" s="30">
        <v>19741642.530000001</v>
      </c>
      <c r="G43" s="6">
        <v>12972</v>
      </c>
      <c r="H43" s="30">
        <v>1927503.4</v>
      </c>
      <c r="I43" s="60">
        <v>0</v>
      </c>
      <c r="J43" s="30" t="s">
        <v>491</v>
      </c>
    </row>
    <row r="44" spans="1:10">
      <c r="A44" s="177">
        <v>40</v>
      </c>
      <c r="B44" s="60" t="s">
        <v>263</v>
      </c>
      <c r="C44" s="6">
        <v>27627</v>
      </c>
      <c r="D44" s="30">
        <v>13224818.449999999</v>
      </c>
      <c r="E44" s="6">
        <v>19179</v>
      </c>
      <c r="F44" s="30">
        <v>11941445.109999999</v>
      </c>
      <c r="G44" s="6">
        <v>8448</v>
      </c>
      <c r="H44" s="30">
        <v>1283373.3400000001</v>
      </c>
      <c r="I44" s="60">
        <v>0</v>
      </c>
      <c r="J44" s="30" t="s">
        <v>491</v>
      </c>
    </row>
    <row r="45" spans="1:10">
      <c r="A45" s="177">
        <v>41</v>
      </c>
      <c r="B45" s="60" t="s">
        <v>264</v>
      </c>
      <c r="C45" s="6">
        <v>28564</v>
      </c>
      <c r="D45" s="30">
        <v>14007620.800000001</v>
      </c>
      <c r="E45" s="6">
        <v>19089</v>
      </c>
      <c r="F45" s="30">
        <v>12542796.99</v>
      </c>
      <c r="G45" s="6">
        <v>9475</v>
      </c>
      <c r="H45" s="30">
        <v>1464823.81</v>
      </c>
      <c r="I45" s="60">
        <v>0</v>
      </c>
      <c r="J45" s="30" t="s">
        <v>491</v>
      </c>
    </row>
    <row r="46" spans="1:10">
      <c r="A46" s="177">
        <v>42</v>
      </c>
      <c r="B46" s="60" t="s">
        <v>265</v>
      </c>
      <c r="C46" s="6">
        <v>38642</v>
      </c>
      <c r="D46" s="30">
        <v>18484225.940000001</v>
      </c>
      <c r="E46" s="6">
        <v>28597</v>
      </c>
      <c r="F46" s="30">
        <v>16932270.969999999</v>
      </c>
      <c r="G46" s="6">
        <v>10045</v>
      </c>
      <c r="H46" s="30">
        <v>1551954.97</v>
      </c>
      <c r="I46" s="60">
        <v>0</v>
      </c>
      <c r="J46" s="30" t="s">
        <v>491</v>
      </c>
    </row>
    <row r="47" spans="1:10">
      <c r="A47" s="177">
        <v>43</v>
      </c>
      <c r="B47" s="60" t="s">
        <v>266</v>
      </c>
      <c r="C47" s="6">
        <v>16745</v>
      </c>
      <c r="D47" s="30">
        <v>8302724.9400000004</v>
      </c>
      <c r="E47" s="6">
        <v>11784</v>
      </c>
      <c r="F47" s="30">
        <v>7465829.1399999997</v>
      </c>
      <c r="G47" s="6">
        <v>4961</v>
      </c>
      <c r="H47" s="30">
        <v>836895.8</v>
      </c>
      <c r="I47" s="60">
        <v>0</v>
      </c>
      <c r="J47" s="30" t="s">
        <v>491</v>
      </c>
    </row>
    <row r="48" spans="1:10">
      <c r="A48" s="177">
        <v>44</v>
      </c>
      <c r="B48" s="60" t="s">
        <v>267</v>
      </c>
      <c r="C48" s="6">
        <v>76070</v>
      </c>
      <c r="D48" s="30">
        <v>35447518.420000002</v>
      </c>
      <c r="E48" s="6">
        <v>55657</v>
      </c>
      <c r="F48" s="30">
        <v>32411584.030000001</v>
      </c>
      <c r="G48" s="6">
        <v>20413</v>
      </c>
      <c r="H48" s="30">
        <v>3035934.39</v>
      </c>
      <c r="I48" s="60">
        <v>0</v>
      </c>
      <c r="J48" s="30" t="s">
        <v>491</v>
      </c>
    </row>
    <row r="49" spans="1:10">
      <c r="A49" s="177">
        <v>45</v>
      </c>
      <c r="B49" s="60" t="s">
        <v>268</v>
      </c>
      <c r="C49" s="6">
        <v>59413</v>
      </c>
      <c r="D49" s="30">
        <v>28510844.25</v>
      </c>
      <c r="E49" s="6">
        <v>41416</v>
      </c>
      <c r="F49" s="30">
        <v>25817751.170000002</v>
      </c>
      <c r="G49" s="6">
        <v>17997</v>
      </c>
      <c r="H49" s="30">
        <v>2693093.08</v>
      </c>
      <c r="I49" s="60">
        <v>0</v>
      </c>
      <c r="J49" s="30" t="s">
        <v>491</v>
      </c>
    </row>
    <row r="50" spans="1:10">
      <c r="A50" s="177">
        <v>46</v>
      </c>
      <c r="B50" s="60" t="s">
        <v>269</v>
      </c>
      <c r="C50" s="6">
        <v>68612</v>
      </c>
      <c r="D50" s="30">
        <v>34420240.5</v>
      </c>
      <c r="E50" s="6">
        <v>46163</v>
      </c>
      <c r="F50" s="30">
        <v>30905756.77</v>
      </c>
      <c r="G50" s="6">
        <v>22449</v>
      </c>
      <c r="H50" s="30">
        <v>3514483.73</v>
      </c>
      <c r="I50" s="60">
        <v>0</v>
      </c>
      <c r="J50" s="30" t="s">
        <v>491</v>
      </c>
    </row>
    <row r="51" spans="1:10">
      <c r="A51" s="177">
        <v>47</v>
      </c>
      <c r="B51" s="60" t="s">
        <v>270</v>
      </c>
      <c r="C51" s="6">
        <v>18899</v>
      </c>
      <c r="D51" s="30">
        <v>9091429.5299999993</v>
      </c>
      <c r="E51" s="6">
        <v>13390</v>
      </c>
      <c r="F51" s="30">
        <v>8202180.4800000004</v>
      </c>
      <c r="G51" s="6">
        <v>5509</v>
      </c>
      <c r="H51" s="30">
        <v>889249.05</v>
      </c>
      <c r="I51" s="60">
        <v>0</v>
      </c>
      <c r="J51" s="30" t="s">
        <v>491</v>
      </c>
    </row>
    <row r="52" spans="1:10">
      <c r="A52" s="177">
        <v>48</v>
      </c>
      <c r="B52" s="60" t="s">
        <v>271</v>
      </c>
      <c r="C52" s="6">
        <v>16429</v>
      </c>
      <c r="D52" s="30">
        <v>7995279.7000000002</v>
      </c>
      <c r="E52" s="6">
        <v>10980</v>
      </c>
      <c r="F52" s="30">
        <v>7127307.6500000004</v>
      </c>
      <c r="G52" s="6">
        <v>5449</v>
      </c>
      <c r="H52" s="30">
        <v>867972.05</v>
      </c>
      <c r="I52" s="60">
        <v>0</v>
      </c>
      <c r="J52" s="30" t="s">
        <v>491</v>
      </c>
    </row>
    <row r="53" spans="1:10">
      <c r="A53" s="177">
        <v>49</v>
      </c>
      <c r="B53" s="60" t="s">
        <v>272</v>
      </c>
      <c r="C53" s="6">
        <v>34878</v>
      </c>
      <c r="D53" s="30">
        <v>16601469.58</v>
      </c>
      <c r="E53" s="6">
        <v>24079</v>
      </c>
      <c r="F53" s="30">
        <v>14860583.039999999</v>
      </c>
      <c r="G53" s="6">
        <v>10799</v>
      </c>
      <c r="H53" s="30">
        <v>1740886.54</v>
      </c>
      <c r="I53" s="60">
        <v>0</v>
      </c>
      <c r="J53" s="30" t="s">
        <v>491</v>
      </c>
    </row>
    <row r="54" spans="1:10">
      <c r="A54" s="177">
        <v>50</v>
      </c>
      <c r="B54" s="60" t="s">
        <v>273</v>
      </c>
      <c r="C54" s="6">
        <v>58154</v>
      </c>
      <c r="D54" s="30">
        <v>29827316.48</v>
      </c>
      <c r="E54" s="6">
        <v>36832</v>
      </c>
      <c r="F54" s="30">
        <v>26527353.760000002</v>
      </c>
      <c r="G54" s="6">
        <v>21322</v>
      </c>
      <c r="H54" s="30">
        <v>3299962.72</v>
      </c>
      <c r="I54" s="60">
        <v>0</v>
      </c>
      <c r="J54" s="30" t="s">
        <v>491</v>
      </c>
    </row>
    <row r="55" spans="1:10">
      <c r="A55" s="177">
        <v>51</v>
      </c>
      <c r="B55" s="60" t="s">
        <v>274</v>
      </c>
      <c r="C55" s="6">
        <v>21532</v>
      </c>
      <c r="D55" s="30">
        <v>12081056.630000001</v>
      </c>
      <c r="E55" s="6">
        <v>14634</v>
      </c>
      <c r="F55" s="30">
        <v>10619468.5</v>
      </c>
      <c r="G55" s="6">
        <v>6898</v>
      </c>
      <c r="H55" s="30">
        <v>1461588.13</v>
      </c>
      <c r="I55" s="60">
        <v>0</v>
      </c>
      <c r="J55" s="30" t="s">
        <v>491</v>
      </c>
    </row>
    <row r="56" spans="1:10">
      <c r="A56" s="177">
        <v>52</v>
      </c>
      <c r="B56" s="60" t="s">
        <v>491</v>
      </c>
      <c r="C56" s="6">
        <v>9930</v>
      </c>
      <c r="D56" s="30">
        <v>5714826.7800000003</v>
      </c>
      <c r="E56" s="6">
        <v>5648</v>
      </c>
      <c r="F56" s="30">
        <v>4827113.58</v>
      </c>
      <c r="G56" s="6">
        <v>4282</v>
      </c>
      <c r="H56" s="30">
        <v>887713.2</v>
      </c>
      <c r="I56" s="60">
        <v>0</v>
      </c>
      <c r="J56" s="30" t="s">
        <v>491</v>
      </c>
    </row>
    <row r="57" spans="1:10" s="62" customFormat="1" ht="25.5" customHeight="1">
      <c r="A57" s="320"/>
      <c r="B57" s="74" t="s">
        <v>623</v>
      </c>
      <c r="C57" s="97">
        <f t="shared" ref="C57:H57" si="0">SUM(C5:C56)</f>
        <v>4536331</v>
      </c>
      <c r="D57" s="75">
        <f t="shared" si="0"/>
        <v>2362411578.0200005</v>
      </c>
      <c r="E57" s="97">
        <f t="shared" si="0"/>
        <v>2899565</v>
      </c>
      <c r="F57" s="75">
        <f t="shared" si="0"/>
        <v>2087027478.8600006</v>
      </c>
      <c r="G57" s="97">
        <f t="shared" si="0"/>
        <v>1636766</v>
      </c>
      <c r="H57" s="75">
        <f t="shared" si="0"/>
        <v>275384099.16000003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B4" sqref="B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674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6</v>
      </c>
      <c r="D5" s="6">
        <v>24</v>
      </c>
      <c r="E5" s="23">
        <v>14</v>
      </c>
      <c r="F5" s="6">
        <v>15</v>
      </c>
      <c r="G5" s="6">
        <v>1</v>
      </c>
    </row>
    <row r="6" spans="1:7">
      <c r="A6" s="49">
        <v>3</v>
      </c>
      <c r="B6" s="7">
        <v>8</v>
      </c>
      <c r="C6" s="6">
        <v>59</v>
      </c>
      <c r="D6" s="6">
        <v>213</v>
      </c>
      <c r="E6" s="23">
        <v>136</v>
      </c>
      <c r="F6" s="6">
        <v>121</v>
      </c>
      <c r="G6" s="6">
        <v>2</v>
      </c>
    </row>
    <row r="7" spans="1:7">
      <c r="A7" s="49">
        <v>4</v>
      </c>
      <c r="B7" s="7">
        <v>7</v>
      </c>
      <c r="C7" s="6">
        <v>386</v>
      </c>
      <c r="D7" s="6">
        <v>1258</v>
      </c>
      <c r="E7" s="23">
        <v>742</v>
      </c>
      <c r="F7" s="6">
        <v>702</v>
      </c>
      <c r="G7" s="6">
        <v>0</v>
      </c>
    </row>
    <row r="8" spans="1:7">
      <c r="A8" s="49">
        <v>5</v>
      </c>
      <c r="B8" s="7">
        <v>6</v>
      </c>
      <c r="C8" s="6">
        <v>4688</v>
      </c>
      <c r="D8" s="6">
        <v>10962</v>
      </c>
      <c r="E8" s="23">
        <v>8621</v>
      </c>
      <c r="F8" s="6">
        <v>8536</v>
      </c>
      <c r="G8" s="6">
        <v>9</v>
      </c>
    </row>
    <row r="9" spans="1:7">
      <c r="A9" s="49">
        <v>6</v>
      </c>
      <c r="B9" s="7">
        <v>5</v>
      </c>
      <c r="C9" s="6">
        <v>14024</v>
      </c>
      <c r="D9" s="6">
        <v>30896</v>
      </c>
      <c r="E9" s="23">
        <v>23063</v>
      </c>
      <c r="F9" s="6">
        <v>16018</v>
      </c>
      <c r="G9" s="6">
        <v>143</v>
      </c>
    </row>
    <row r="10" spans="1:7">
      <c r="A10" s="49">
        <v>7</v>
      </c>
      <c r="B10" s="7">
        <v>4</v>
      </c>
      <c r="C10" s="6">
        <v>62303</v>
      </c>
      <c r="D10" s="6">
        <v>125833</v>
      </c>
      <c r="E10" s="23">
        <v>94659</v>
      </c>
      <c r="F10" s="6">
        <v>28227</v>
      </c>
      <c r="G10" s="6">
        <v>493</v>
      </c>
    </row>
    <row r="11" spans="1:7">
      <c r="A11" s="49">
        <v>8</v>
      </c>
      <c r="B11" s="7">
        <v>3</v>
      </c>
      <c r="C11" s="6">
        <v>335386</v>
      </c>
      <c r="D11" s="6">
        <v>433463</v>
      </c>
      <c r="E11" s="23">
        <v>291232</v>
      </c>
      <c r="F11" s="6">
        <v>280136</v>
      </c>
      <c r="G11" s="6">
        <v>1327</v>
      </c>
    </row>
    <row r="12" spans="1:7">
      <c r="A12" s="49">
        <v>9</v>
      </c>
      <c r="B12" s="7">
        <v>2</v>
      </c>
      <c r="C12" s="6">
        <v>956391</v>
      </c>
      <c r="D12" s="6">
        <v>1032935</v>
      </c>
      <c r="E12" s="23">
        <v>808368</v>
      </c>
      <c r="F12" s="6">
        <v>57552</v>
      </c>
      <c r="G12" s="6">
        <v>13927</v>
      </c>
    </row>
    <row r="13" spans="1:7">
      <c r="A13" s="49">
        <v>10</v>
      </c>
      <c r="B13" s="7">
        <v>1</v>
      </c>
      <c r="C13" s="6">
        <v>1266673</v>
      </c>
      <c r="D13" s="6">
        <v>1258423</v>
      </c>
      <c r="E13" s="23">
        <v>6179</v>
      </c>
      <c r="F13" s="6">
        <v>1854</v>
      </c>
      <c r="G13" s="6">
        <v>217</v>
      </c>
    </row>
    <row r="14" spans="1:7" s="2" customFormat="1" ht="15.75">
      <c r="A14" s="55"/>
      <c r="B14" s="74" t="s">
        <v>500</v>
      </c>
      <c r="C14" s="76">
        <f>SUM(C4:C13)</f>
        <v>2639919</v>
      </c>
      <c r="D14" s="76">
        <f>SUM(D4:D13)</f>
        <v>2894018</v>
      </c>
      <c r="E14" s="180">
        <f>SUM(E4:E13)</f>
        <v>1233025</v>
      </c>
      <c r="F14" s="76">
        <f>SUM(F4:F13)</f>
        <v>393169</v>
      </c>
      <c r="G14" s="76">
        <f>SUM(G4:G13)</f>
        <v>16119</v>
      </c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 s="8"/>
      <c r="F19" s="68"/>
      <c r="G19"/>
    </row>
    <row r="20" spans="1:8">
      <c r="A20" s="49">
        <v>1</v>
      </c>
      <c r="B20" s="7">
        <v>6</v>
      </c>
      <c r="C20" s="152">
        <v>1</v>
      </c>
      <c r="D20" s="153"/>
    </row>
    <row r="21" spans="1:8">
      <c r="A21" s="49">
        <v>2</v>
      </c>
      <c r="B21" s="7">
        <v>5</v>
      </c>
      <c r="C21" s="152">
        <v>11</v>
      </c>
      <c r="D21" s="153"/>
    </row>
    <row r="22" spans="1:8" ht="15.75">
      <c r="A22" s="49">
        <v>3</v>
      </c>
      <c r="B22" s="7">
        <v>4</v>
      </c>
      <c r="C22" s="152">
        <v>652</v>
      </c>
      <c r="D22" s="153"/>
      <c r="H22" s="62"/>
    </row>
    <row r="23" spans="1:8">
      <c r="A23" s="49">
        <v>4</v>
      </c>
      <c r="B23" s="7">
        <v>3</v>
      </c>
      <c r="C23" s="152">
        <v>9741</v>
      </c>
      <c r="D23" s="153"/>
    </row>
    <row r="24" spans="1:8" ht="15.75">
      <c r="A24" s="49">
        <v>5</v>
      </c>
      <c r="B24" s="7">
        <v>2</v>
      </c>
      <c r="C24" s="152">
        <v>247548</v>
      </c>
      <c r="D24" s="153"/>
      <c r="E24" s="323"/>
      <c r="H24" s="62"/>
    </row>
    <row r="25" spans="1:8" s="68" customFormat="1" ht="15.75">
      <c r="A25" s="49">
        <v>6</v>
      </c>
      <c r="B25" s="60">
        <v>1</v>
      </c>
      <c r="C25" s="152">
        <v>2367030</v>
      </c>
      <c r="D25" s="153"/>
      <c r="E25"/>
      <c r="G25"/>
      <c r="H25" s="62"/>
    </row>
    <row r="26" spans="1:8" s="59" customFormat="1" ht="15.75">
      <c r="A26" s="79"/>
      <c r="B26" s="74" t="s">
        <v>500</v>
      </c>
      <c r="C26" s="76">
        <f>SUM(C20:C25)</f>
        <v>2624983</v>
      </c>
      <c r="E26" s="8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3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3">
        <v>7</v>
      </c>
      <c r="D33" s="154"/>
    </row>
    <row r="34" spans="1:8">
      <c r="A34" s="49">
        <v>3</v>
      </c>
      <c r="B34" s="7">
        <v>5</v>
      </c>
      <c r="C34" s="173">
        <v>46</v>
      </c>
      <c r="D34" s="154"/>
    </row>
    <row r="35" spans="1:8">
      <c r="A35" s="49">
        <v>4</v>
      </c>
      <c r="B35" s="7">
        <v>4</v>
      </c>
      <c r="C35" s="173">
        <v>3864</v>
      </c>
      <c r="D35" s="154"/>
    </row>
    <row r="36" spans="1:8">
      <c r="A36" s="49">
        <v>5</v>
      </c>
      <c r="B36" s="7">
        <v>3</v>
      </c>
      <c r="C36" s="173">
        <v>14182</v>
      </c>
      <c r="D36" s="154"/>
    </row>
    <row r="37" spans="1:8">
      <c r="A37" s="49">
        <v>6</v>
      </c>
      <c r="B37" s="7">
        <v>2</v>
      </c>
      <c r="C37" s="173">
        <v>299258</v>
      </c>
      <c r="D37" s="154"/>
    </row>
    <row r="38" spans="1:8">
      <c r="A38" s="114">
        <v>7</v>
      </c>
      <c r="B38" s="7">
        <v>1</v>
      </c>
      <c r="C38" s="173">
        <v>969397</v>
      </c>
      <c r="D38" s="154"/>
    </row>
    <row r="39" spans="1:8" ht="15.75">
      <c r="A39" s="74"/>
      <c r="B39" s="74" t="s">
        <v>500</v>
      </c>
      <c r="C39" s="180">
        <f>SUM(C32:C38)</f>
        <v>1286755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7"/>
  <sheetViews>
    <sheetView workbookViewId="0">
      <selection activeCell="A3" sqref="A3"/>
    </sheetView>
  </sheetViews>
  <sheetFormatPr defaultRowHeight="15"/>
  <cols>
    <col min="1" max="1" width="38.7109375" style="250" customWidth="1"/>
    <col min="2" max="2" width="17.5703125" style="250" bestFit="1" customWidth="1"/>
    <col min="3" max="3" width="23.140625" style="250" bestFit="1" customWidth="1"/>
    <col min="4" max="4" width="24.5703125" style="250" customWidth="1"/>
    <col min="5" max="5" width="20.28515625" style="250" customWidth="1"/>
    <col min="6" max="6" width="18.5703125" style="250" customWidth="1"/>
    <col min="7" max="16384" width="9.140625" style="250"/>
  </cols>
  <sheetData>
    <row r="1" spans="1:6" s="53" customFormat="1" ht="15.75">
      <c r="A1" s="365" t="s">
        <v>675</v>
      </c>
      <c r="B1" s="365"/>
      <c r="C1" s="365"/>
      <c r="D1" s="365"/>
      <c r="E1" s="365"/>
      <c r="F1" s="365"/>
    </row>
    <row r="2" spans="1:6" ht="15.75" thickBot="1"/>
    <row r="3" spans="1:6" s="53" customFormat="1" ht="16.5" thickBot="1">
      <c r="A3" s="286" t="s">
        <v>41</v>
      </c>
      <c r="B3" s="287" t="s">
        <v>43</v>
      </c>
      <c r="C3" s="287" t="s">
        <v>44</v>
      </c>
      <c r="D3" s="287" t="s">
        <v>507</v>
      </c>
      <c r="E3" s="287" t="s">
        <v>45</v>
      </c>
      <c r="F3" s="288" t="s">
        <v>1</v>
      </c>
    </row>
    <row r="4" spans="1:6">
      <c r="A4" s="340">
        <v>10</v>
      </c>
      <c r="B4" s="285">
        <v>4</v>
      </c>
      <c r="C4" s="285">
        <v>4</v>
      </c>
      <c r="D4" s="285">
        <v>2</v>
      </c>
      <c r="E4" s="285">
        <v>0</v>
      </c>
      <c r="F4" s="289">
        <v>2</v>
      </c>
    </row>
    <row r="5" spans="1:6">
      <c r="A5" s="341">
        <v>10</v>
      </c>
      <c r="B5" s="189">
        <v>3</v>
      </c>
      <c r="C5" s="189">
        <v>3</v>
      </c>
      <c r="D5" s="189">
        <v>4</v>
      </c>
      <c r="E5" s="189">
        <v>0</v>
      </c>
      <c r="F5" s="290">
        <v>1</v>
      </c>
    </row>
    <row r="6" spans="1:6">
      <c r="A6" s="341">
        <v>9</v>
      </c>
      <c r="B6" s="189">
        <v>5</v>
      </c>
      <c r="C6" s="189">
        <v>2</v>
      </c>
      <c r="D6" s="189">
        <v>2</v>
      </c>
      <c r="E6" s="189">
        <v>0</v>
      </c>
      <c r="F6" s="290">
        <v>1</v>
      </c>
    </row>
    <row r="7" spans="1:6">
      <c r="A7" s="341">
        <v>9</v>
      </c>
      <c r="B7" s="189">
        <v>4</v>
      </c>
      <c r="C7" s="189">
        <v>2</v>
      </c>
      <c r="D7" s="189">
        <v>2</v>
      </c>
      <c r="E7" s="189">
        <v>1</v>
      </c>
      <c r="F7" s="290">
        <v>1</v>
      </c>
    </row>
    <row r="8" spans="1:6">
      <c r="A8" s="341">
        <v>9</v>
      </c>
      <c r="B8" s="189">
        <v>4</v>
      </c>
      <c r="C8" s="189">
        <v>2</v>
      </c>
      <c r="D8" s="189">
        <v>3</v>
      </c>
      <c r="E8" s="189">
        <v>0</v>
      </c>
      <c r="F8" s="290">
        <v>1</v>
      </c>
    </row>
    <row r="9" spans="1:6">
      <c r="A9" s="341">
        <v>9</v>
      </c>
      <c r="B9" s="189">
        <v>4</v>
      </c>
      <c r="C9" s="189">
        <v>3</v>
      </c>
      <c r="D9" s="189">
        <v>2</v>
      </c>
      <c r="E9" s="189">
        <v>0</v>
      </c>
      <c r="F9" s="290">
        <v>2</v>
      </c>
    </row>
    <row r="10" spans="1:6">
      <c r="A10" s="341">
        <v>9</v>
      </c>
      <c r="B10" s="189">
        <v>3</v>
      </c>
      <c r="C10" s="189">
        <v>2</v>
      </c>
      <c r="D10" s="189">
        <v>4</v>
      </c>
      <c r="E10" s="189">
        <v>0</v>
      </c>
      <c r="F10" s="290">
        <v>1</v>
      </c>
    </row>
    <row r="11" spans="1:6">
      <c r="A11" s="341">
        <v>8</v>
      </c>
      <c r="B11" s="189">
        <v>6</v>
      </c>
      <c r="C11" s="189">
        <v>2</v>
      </c>
      <c r="D11" s="189">
        <v>0</v>
      </c>
      <c r="E11" s="189">
        <v>0</v>
      </c>
      <c r="F11" s="290">
        <v>1</v>
      </c>
    </row>
    <row r="12" spans="1:6">
      <c r="A12" s="341">
        <v>8</v>
      </c>
      <c r="B12" s="189">
        <v>5</v>
      </c>
      <c r="C12" s="189">
        <v>2</v>
      </c>
      <c r="D12" s="189">
        <v>1</v>
      </c>
      <c r="E12" s="189">
        <v>0</v>
      </c>
      <c r="F12" s="290">
        <v>2</v>
      </c>
    </row>
    <row r="13" spans="1:6" s="57" customFormat="1">
      <c r="A13" s="341">
        <v>8</v>
      </c>
      <c r="B13" s="189">
        <v>5</v>
      </c>
      <c r="C13" s="189">
        <v>3</v>
      </c>
      <c r="D13" s="189">
        <v>0</v>
      </c>
      <c r="E13" s="189">
        <v>0</v>
      </c>
      <c r="F13" s="290">
        <v>1</v>
      </c>
    </row>
    <row r="14" spans="1:6">
      <c r="A14" s="341">
        <v>8</v>
      </c>
      <c r="B14" s="189">
        <v>4</v>
      </c>
      <c r="C14" s="189">
        <v>0</v>
      </c>
      <c r="D14" s="189">
        <v>4</v>
      </c>
      <c r="E14" s="189">
        <v>0</v>
      </c>
      <c r="F14" s="290">
        <v>1</v>
      </c>
    </row>
    <row r="15" spans="1:6">
      <c r="A15" s="341">
        <v>8</v>
      </c>
      <c r="B15" s="189">
        <v>4</v>
      </c>
      <c r="C15" s="189">
        <v>1</v>
      </c>
      <c r="D15" s="189">
        <v>3</v>
      </c>
      <c r="E15" s="189">
        <v>0</v>
      </c>
      <c r="F15" s="290">
        <v>1</v>
      </c>
    </row>
    <row r="16" spans="1:6">
      <c r="A16" s="341">
        <v>8</v>
      </c>
      <c r="B16" s="189">
        <v>4</v>
      </c>
      <c r="C16" s="189">
        <v>2</v>
      </c>
      <c r="D16" s="189">
        <v>2</v>
      </c>
      <c r="E16" s="189">
        <v>0</v>
      </c>
      <c r="F16" s="290">
        <v>25</v>
      </c>
    </row>
    <row r="17" spans="1:6">
      <c r="A17" s="341">
        <v>8</v>
      </c>
      <c r="B17" s="189">
        <v>4</v>
      </c>
      <c r="C17" s="189">
        <v>3</v>
      </c>
      <c r="D17" s="189">
        <v>1</v>
      </c>
      <c r="E17" s="189">
        <v>0</v>
      </c>
      <c r="F17" s="290">
        <v>4</v>
      </c>
    </row>
    <row r="18" spans="1:6">
      <c r="A18" s="341">
        <v>8</v>
      </c>
      <c r="B18" s="189">
        <v>3</v>
      </c>
      <c r="C18" s="189">
        <v>1</v>
      </c>
      <c r="D18" s="189">
        <v>4</v>
      </c>
      <c r="E18" s="189">
        <v>0</v>
      </c>
      <c r="F18" s="290">
        <v>2</v>
      </c>
    </row>
    <row r="19" spans="1:6">
      <c r="A19" s="341">
        <v>8</v>
      </c>
      <c r="B19" s="189">
        <v>3</v>
      </c>
      <c r="C19" s="189">
        <v>2</v>
      </c>
      <c r="D19" s="189">
        <v>1</v>
      </c>
      <c r="E19" s="189">
        <v>2</v>
      </c>
      <c r="F19" s="290">
        <v>1</v>
      </c>
    </row>
    <row r="20" spans="1:6">
      <c r="A20" s="341">
        <v>8</v>
      </c>
      <c r="B20" s="189">
        <v>3</v>
      </c>
      <c r="C20" s="189">
        <v>2</v>
      </c>
      <c r="D20" s="189">
        <v>3</v>
      </c>
      <c r="E20" s="189">
        <v>0</v>
      </c>
      <c r="F20" s="290">
        <v>4</v>
      </c>
    </row>
    <row r="21" spans="1:6">
      <c r="A21" s="341">
        <v>8</v>
      </c>
      <c r="B21" s="189">
        <v>3</v>
      </c>
      <c r="C21" s="189">
        <v>3</v>
      </c>
      <c r="D21" s="189">
        <v>2</v>
      </c>
      <c r="E21" s="189">
        <v>0</v>
      </c>
      <c r="F21" s="290">
        <v>13</v>
      </c>
    </row>
    <row r="22" spans="1:6">
      <c r="A22" s="341">
        <v>8</v>
      </c>
      <c r="B22" s="189">
        <v>2</v>
      </c>
      <c r="C22" s="189">
        <v>1</v>
      </c>
      <c r="D22" s="189">
        <v>5</v>
      </c>
      <c r="E22" s="189">
        <v>0</v>
      </c>
      <c r="F22" s="290">
        <v>1</v>
      </c>
    </row>
    <row r="23" spans="1:6">
      <c r="A23" s="341">
        <v>8</v>
      </c>
      <c r="B23" s="189">
        <v>2</v>
      </c>
      <c r="C23" s="189">
        <v>4</v>
      </c>
      <c r="D23" s="189">
        <v>2</v>
      </c>
      <c r="E23" s="189">
        <v>0</v>
      </c>
      <c r="F23" s="290">
        <v>3</v>
      </c>
    </row>
    <row r="24" spans="1:6">
      <c r="A24" s="341">
        <v>7</v>
      </c>
      <c r="B24" s="189">
        <v>5</v>
      </c>
      <c r="C24" s="189">
        <v>1</v>
      </c>
      <c r="D24" s="189">
        <v>1</v>
      </c>
      <c r="E24" s="189">
        <v>0</v>
      </c>
      <c r="F24" s="290">
        <v>2</v>
      </c>
    </row>
    <row r="25" spans="1:6">
      <c r="A25" s="341">
        <v>7</v>
      </c>
      <c r="B25" s="189">
        <v>5</v>
      </c>
      <c r="C25" s="189">
        <v>2</v>
      </c>
      <c r="D25" s="189">
        <v>0</v>
      </c>
      <c r="E25" s="189">
        <v>0</v>
      </c>
      <c r="F25" s="290">
        <v>2</v>
      </c>
    </row>
    <row r="26" spans="1:6">
      <c r="A26" s="341">
        <v>7</v>
      </c>
      <c r="B26" s="189">
        <v>4</v>
      </c>
      <c r="C26" s="189">
        <v>0</v>
      </c>
      <c r="D26" s="189">
        <v>3</v>
      </c>
      <c r="E26" s="189">
        <v>0</v>
      </c>
      <c r="F26" s="290">
        <v>2</v>
      </c>
    </row>
    <row r="27" spans="1:6">
      <c r="A27" s="341">
        <v>7</v>
      </c>
      <c r="B27" s="189">
        <v>4</v>
      </c>
      <c r="C27" s="189">
        <v>1</v>
      </c>
      <c r="D27" s="189">
        <v>2</v>
      </c>
      <c r="E27" s="189">
        <v>0</v>
      </c>
      <c r="F27" s="290">
        <v>44</v>
      </c>
    </row>
    <row r="28" spans="1:6">
      <c r="A28" s="341">
        <v>7</v>
      </c>
      <c r="B28" s="189">
        <v>4</v>
      </c>
      <c r="C28" s="189">
        <v>2</v>
      </c>
      <c r="D28" s="189">
        <v>1</v>
      </c>
      <c r="E28" s="189">
        <v>0</v>
      </c>
      <c r="F28" s="290">
        <v>61</v>
      </c>
    </row>
    <row r="29" spans="1:6">
      <c r="A29" s="341">
        <v>7</v>
      </c>
      <c r="B29" s="189">
        <v>4</v>
      </c>
      <c r="C29" s="189">
        <v>3</v>
      </c>
      <c r="D29" s="189">
        <v>0</v>
      </c>
      <c r="E29" s="189">
        <v>0</v>
      </c>
      <c r="F29" s="290">
        <v>5</v>
      </c>
    </row>
    <row r="30" spans="1:6">
      <c r="A30" s="341">
        <v>7</v>
      </c>
      <c r="B30" s="189">
        <v>3</v>
      </c>
      <c r="C30" s="189">
        <v>0</v>
      </c>
      <c r="D30" s="189">
        <v>4</v>
      </c>
      <c r="E30" s="189">
        <v>0</v>
      </c>
      <c r="F30" s="290">
        <v>4</v>
      </c>
    </row>
    <row r="31" spans="1:6">
      <c r="A31" s="341">
        <v>7</v>
      </c>
      <c r="B31" s="189">
        <v>3</v>
      </c>
      <c r="C31" s="189">
        <v>1</v>
      </c>
      <c r="D31" s="189">
        <v>3</v>
      </c>
      <c r="E31" s="189">
        <v>0</v>
      </c>
      <c r="F31" s="290">
        <v>44</v>
      </c>
    </row>
    <row r="32" spans="1:6">
      <c r="A32" s="341">
        <v>7</v>
      </c>
      <c r="B32" s="189">
        <v>3</v>
      </c>
      <c r="C32" s="189">
        <v>2</v>
      </c>
      <c r="D32" s="189">
        <v>2</v>
      </c>
      <c r="E32" s="189">
        <v>0</v>
      </c>
      <c r="F32" s="290">
        <v>148</v>
      </c>
    </row>
    <row r="33" spans="1:6">
      <c r="A33" s="341">
        <v>7</v>
      </c>
      <c r="B33" s="189">
        <v>3</v>
      </c>
      <c r="C33" s="189">
        <v>3</v>
      </c>
      <c r="D33" s="189">
        <v>1</v>
      </c>
      <c r="E33" s="189">
        <v>0</v>
      </c>
      <c r="F33" s="290">
        <v>50</v>
      </c>
    </row>
    <row r="34" spans="1:6">
      <c r="A34" s="341">
        <v>7</v>
      </c>
      <c r="B34" s="189">
        <v>3</v>
      </c>
      <c r="C34" s="189">
        <v>4</v>
      </c>
      <c r="D34" s="189">
        <v>0</v>
      </c>
      <c r="E34" s="189">
        <v>0</v>
      </c>
      <c r="F34" s="290">
        <v>4</v>
      </c>
    </row>
    <row r="35" spans="1:6">
      <c r="A35" s="341">
        <v>7</v>
      </c>
      <c r="B35" s="189">
        <v>2</v>
      </c>
      <c r="C35" s="189">
        <v>1</v>
      </c>
      <c r="D35" s="189">
        <v>4</v>
      </c>
      <c r="E35" s="189">
        <v>0</v>
      </c>
      <c r="F35" s="290">
        <v>5</v>
      </c>
    </row>
    <row r="36" spans="1:6">
      <c r="A36" s="341">
        <v>7</v>
      </c>
      <c r="B36" s="189">
        <v>2</v>
      </c>
      <c r="C36" s="189">
        <v>2</v>
      </c>
      <c r="D36" s="189">
        <v>3</v>
      </c>
      <c r="E36" s="189">
        <v>0</v>
      </c>
      <c r="F36" s="290">
        <v>2</v>
      </c>
    </row>
    <row r="37" spans="1:6">
      <c r="A37" s="341">
        <v>7</v>
      </c>
      <c r="B37" s="189">
        <v>2</v>
      </c>
      <c r="C37" s="189">
        <v>3</v>
      </c>
      <c r="D37" s="189">
        <v>2</v>
      </c>
      <c r="E37" s="189">
        <v>0</v>
      </c>
      <c r="F37" s="290">
        <v>12</v>
      </c>
    </row>
    <row r="38" spans="1:6">
      <c r="A38" s="341">
        <v>7</v>
      </c>
      <c r="B38" s="189">
        <v>2</v>
      </c>
      <c r="C38" s="189">
        <v>4</v>
      </c>
      <c r="D38" s="189">
        <v>1</v>
      </c>
      <c r="E38" s="189">
        <v>0</v>
      </c>
      <c r="F38" s="290">
        <v>1</v>
      </c>
    </row>
    <row r="39" spans="1:6">
      <c r="A39" s="341">
        <v>6</v>
      </c>
      <c r="B39" s="189">
        <v>5</v>
      </c>
      <c r="C39" s="189">
        <v>1</v>
      </c>
      <c r="D39" s="189">
        <v>0</v>
      </c>
      <c r="E39" s="189">
        <v>0</v>
      </c>
      <c r="F39" s="290">
        <v>2</v>
      </c>
    </row>
    <row r="40" spans="1:6">
      <c r="A40" s="341">
        <v>6</v>
      </c>
      <c r="B40" s="189">
        <v>4</v>
      </c>
      <c r="C40" s="189">
        <v>0</v>
      </c>
      <c r="D40" s="189">
        <v>2</v>
      </c>
      <c r="E40" s="189">
        <v>0</v>
      </c>
      <c r="F40" s="290">
        <v>18</v>
      </c>
    </row>
    <row r="41" spans="1:6">
      <c r="A41" s="341">
        <v>6</v>
      </c>
      <c r="B41" s="189">
        <v>4</v>
      </c>
      <c r="C41" s="189">
        <v>1</v>
      </c>
      <c r="D41" s="189">
        <v>1</v>
      </c>
      <c r="E41" s="189">
        <v>0</v>
      </c>
      <c r="F41" s="290">
        <v>97</v>
      </c>
    </row>
    <row r="42" spans="1:6">
      <c r="A42" s="341">
        <v>6</v>
      </c>
      <c r="B42" s="189">
        <v>4</v>
      </c>
      <c r="C42" s="189">
        <v>2</v>
      </c>
      <c r="D42" s="189">
        <v>0</v>
      </c>
      <c r="E42" s="189">
        <v>0</v>
      </c>
      <c r="F42" s="290">
        <v>117</v>
      </c>
    </row>
    <row r="43" spans="1:6">
      <c r="A43" s="341">
        <v>6</v>
      </c>
      <c r="B43" s="189">
        <v>3</v>
      </c>
      <c r="C43" s="189">
        <v>0</v>
      </c>
      <c r="D43" s="189">
        <v>2</v>
      </c>
      <c r="E43" s="189">
        <v>1</v>
      </c>
      <c r="F43" s="290">
        <v>1</v>
      </c>
    </row>
    <row r="44" spans="1:6">
      <c r="A44" s="341">
        <v>6</v>
      </c>
      <c r="B44" s="189">
        <v>3</v>
      </c>
      <c r="C44" s="189">
        <v>0</v>
      </c>
      <c r="D44" s="189">
        <v>3</v>
      </c>
      <c r="E44" s="189">
        <v>0</v>
      </c>
      <c r="F44" s="290">
        <v>25</v>
      </c>
    </row>
    <row r="45" spans="1:6">
      <c r="A45" s="341">
        <v>6</v>
      </c>
      <c r="B45" s="189">
        <v>3</v>
      </c>
      <c r="C45" s="189">
        <v>1</v>
      </c>
      <c r="D45" s="189">
        <v>1</v>
      </c>
      <c r="E45" s="189">
        <v>1</v>
      </c>
      <c r="F45" s="290">
        <v>4</v>
      </c>
    </row>
    <row r="46" spans="1:6">
      <c r="A46" s="341">
        <v>6</v>
      </c>
      <c r="B46" s="189">
        <v>3</v>
      </c>
      <c r="C46" s="189">
        <v>1</v>
      </c>
      <c r="D46" s="189">
        <v>2</v>
      </c>
      <c r="E46" s="189">
        <v>0</v>
      </c>
      <c r="F46" s="290">
        <v>332</v>
      </c>
    </row>
    <row r="47" spans="1:6">
      <c r="A47" s="341">
        <v>6</v>
      </c>
      <c r="B47" s="189">
        <v>3</v>
      </c>
      <c r="C47" s="189">
        <v>2</v>
      </c>
      <c r="D47" s="189">
        <v>1</v>
      </c>
      <c r="E47" s="189">
        <v>0</v>
      </c>
      <c r="F47" s="290">
        <v>698</v>
      </c>
    </row>
    <row r="48" spans="1:6">
      <c r="A48" s="341">
        <v>6</v>
      </c>
      <c r="B48" s="189">
        <v>3</v>
      </c>
      <c r="C48" s="189">
        <v>3</v>
      </c>
      <c r="D48" s="189">
        <v>0</v>
      </c>
      <c r="E48" s="189">
        <v>0</v>
      </c>
      <c r="F48" s="290">
        <v>59</v>
      </c>
    </row>
    <row r="49" spans="1:6">
      <c r="A49" s="341">
        <v>6</v>
      </c>
      <c r="B49" s="189">
        <v>2</v>
      </c>
      <c r="C49" s="189">
        <v>0</v>
      </c>
      <c r="D49" s="189">
        <v>4</v>
      </c>
      <c r="E49" s="189">
        <v>0</v>
      </c>
      <c r="F49" s="290">
        <v>13</v>
      </c>
    </row>
    <row r="50" spans="1:6">
      <c r="A50" s="341">
        <v>6</v>
      </c>
      <c r="B50" s="189">
        <v>2</v>
      </c>
      <c r="C50" s="189">
        <v>1</v>
      </c>
      <c r="D50" s="189">
        <v>2</v>
      </c>
      <c r="E50" s="189">
        <v>1</v>
      </c>
      <c r="F50" s="290">
        <v>1</v>
      </c>
    </row>
    <row r="51" spans="1:6">
      <c r="A51" s="341">
        <v>6</v>
      </c>
      <c r="B51" s="189">
        <v>2</v>
      </c>
      <c r="C51" s="189">
        <v>1</v>
      </c>
      <c r="D51" s="189">
        <v>3</v>
      </c>
      <c r="E51" s="189">
        <v>0</v>
      </c>
      <c r="F51" s="290">
        <v>327</v>
      </c>
    </row>
    <row r="52" spans="1:6">
      <c r="A52" s="341">
        <v>6</v>
      </c>
      <c r="B52" s="189">
        <v>2</v>
      </c>
      <c r="C52" s="189">
        <v>2</v>
      </c>
      <c r="D52" s="189">
        <v>1</v>
      </c>
      <c r="E52" s="189">
        <v>1</v>
      </c>
      <c r="F52" s="290">
        <v>3</v>
      </c>
    </row>
    <row r="53" spans="1:6">
      <c r="A53" s="341">
        <v>6</v>
      </c>
      <c r="B53" s="189">
        <v>2</v>
      </c>
      <c r="C53" s="189">
        <v>2</v>
      </c>
      <c r="D53" s="189">
        <v>2</v>
      </c>
      <c r="E53" s="189">
        <v>0</v>
      </c>
      <c r="F53" s="290">
        <v>2927</v>
      </c>
    </row>
    <row r="54" spans="1:6">
      <c r="A54" s="341">
        <v>6</v>
      </c>
      <c r="B54" s="189">
        <v>2</v>
      </c>
      <c r="C54" s="189">
        <v>3</v>
      </c>
      <c r="D54" s="189">
        <v>1</v>
      </c>
      <c r="E54" s="189">
        <v>0</v>
      </c>
      <c r="F54" s="290">
        <v>60</v>
      </c>
    </row>
    <row r="55" spans="1:6">
      <c r="A55" s="341">
        <v>6</v>
      </c>
      <c r="B55" s="189">
        <v>2</v>
      </c>
      <c r="C55" s="189">
        <v>4</v>
      </c>
      <c r="D55" s="189">
        <v>0</v>
      </c>
      <c r="E55" s="189">
        <v>0</v>
      </c>
      <c r="F55" s="290">
        <v>1</v>
      </c>
    </row>
    <row r="56" spans="1:6">
      <c r="A56" s="341">
        <v>6</v>
      </c>
      <c r="B56" s="189">
        <v>1</v>
      </c>
      <c r="C56" s="189">
        <v>1</v>
      </c>
      <c r="D56" s="189">
        <v>4</v>
      </c>
      <c r="E56" s="189">
        <v>0</v>
      </c>
      <c r="F56" s="290">
        <v>1</v>
      </c>
    </row>
    <row r="57" spans="1:6">
      <c r="A57" s="341">
        <v>6</v>
      </c>
      <c r="B57" s="189">
        <v>1</v>
      </c>
      <c r="C57" s="189">
        <v>3</v>
      </c>
      <c r="D57" s="189">
        <v>2</v>
      </c>
      <c r="E57" s="189">
        <v>0</v>
      </c>
      <c r="F57" s="290">
        <v>2</v>
      </c>
    </row>
    <row r="58" spans="1:6">
      <c r="A58" s="341">
        <v>5</v>
      </c>
      <c r="B58" s="189">
        <v>5</v>
      </c>
      <c r="C58" s="189">
        <v>0</v>
      </c>
      <c r="D58" s="189">
        <v>0</v>
      </c>
      <c r="E58" s="189">
        <v>0</v>
      </c>
      <c r="F58" s="290">
        <v>1</v>
      </c>
    </row>
    <row r="59" spans="1:6">
      <c r="A59" s="341">
        <v>5</v>
      </c>
      <c r="B59" s="189">
        <v>4</v>
      </c>
      <c r="C59" s="189">
        <v>0</v>
      </c>
      <c r="D59" s="189">
        <v>1</v>
      </c>
      <c r="E59" s="189">
        <v>0</v>
      </c>
      <c r="F59" s="290">
        <v>22</v>
      </c>
    </row>
    <row r="60" spans="1:6">
      <c r="A60" s="341">
        <v>5</v>
      </c>
      <c r="B60" s="189">
        <v>4</v>
      </c>
      <c r="C60" s="189">
        <v>1</v>
      </c>
      <c r="D60" s="189">
        <v>0</v>
      </c>
      <c r="E60" s="189">
        <v>0</v>
      </c>
      <c r="F60" s="290">
        <v>172</v>
      </c>
    </row>
    <row r="61" spans="1:6">
      <c r="A61" s="341">
        <v>5</v>
      </c>
      <c r="B61" s="189">
        <v>3</v>
      </c>
      <c r="C61" s="189">
        <v>0</v>
      </c>
      <c r="D61" s="189">
        <v>0</v>
      </c>
      <c r="E61" s="189">
        <v>2</v>
      </c>
      <c r="F61" s="290">
        <v>1</v>
      </c>
    </row>
    <row r="62" spans="1:6">
      <c r="A62" s="341">
        <v>5</v>
      </c>
      <c r="B62" s="189">
        <v>3</v>
      </c>
      <c r="C62" s="189">
        <v>0</v>
      </c>
      <c r="D62" s="189">
        <v>2</v>
      </c>
      <c r="E62" s="189">
        <v>0</v>
      </c>
      <c r="F62" s="290">
        <v>162</v>
      </c>
    </row>
    <row r="63" spans="1:6">
      <c r="A63" s="341">
        <v>5</v>
      </c>
      <c r="B63" s="189">
        <v>3</v>
      </c>
      <c r="C63" s="189">
        <v>1</v>
      </c>
      <c r="D63" s="189">
        <v>0</v>
      </c>
      <c r="E63" s="189">
        <v>1</v>
      </c>
      <c r="F63" s="290">
        <v>12</v>
      </c>
    </row>
    <row r="64" spans="1:6">
      <c r="A64" s="341">
        <v>5</v>
      </c>
      <c r="B64" s="189">
        <v>3</v>
      </c>
      <c r="C64" s="189">
        <v>1</v>
      </c>
      <c r="D64" s="189">
        <v>1</v>
      </c>
      <c r="E64" s="189">
        <v>0</v>
      </c>
      <c r="F64" s="290">
        <v>1068</v>
      </c>
    </row>
    <row r="65" spans="1:6">
      <c r="A65" s="341">
        <v>5</v>
      </c>
      <c r="B65" s="189">
        <v>3</v>
      </c>
      <c r="C65" s="189">
        <v>2</v>
      </c>
      <c r="D65" s="189">
        <v>0</v>
      </c>
      <c r="E65" s="189">
        <v>0</v>
      </c>
      <c r="F65" s="290">
        <v>1476</v>
      </c>
    </row>
    <row r="66" spans="1:6">
      <c r="A66" s="341">
        <v>5</v>
      </c>
      <c r="B66" s="189">
        <v>2</v>
      </c>
      <c r="C66" s="189">
        <v>0</v>
      </c>
      <c r="D66" s="189">
        <v>1</v>
      </c>
      <c r="E66" s="189">
        <v>2</v>
      </c>
      <c r="F66" s="290">
        <v>1</v>
      </c>
    </row>
    <row r="67" spans="1:6">
      <c r="A67" s="341">
        <v>5</v>
      </c>
      <c r="B67" s="189">
        <v>2</v>
      </c>
      <c r="C67" s="189">
        <v>0</v>
      </c>
      <c r="D67" s="189">
        <v>2</v>
      </c>
      <c r="E67" s="189">
        <v>1</v>
      </c>
      <c r="F67" s="290">
        <v>4</v>
      </c>
    </row>
    <row r="68" spans="1:6">
      <c r="A68" s="341">
        <v>5</v>
      </c>
      <c r="B68" s="189">
        <v>2</v>
      </c>
      <c r="C68" s="189">
        <v>0</v>
      </c>
      <c r="D68" s="189">
        <v>3</v>
      </c>
      <c r="E68" s="189">
        <v>0</v>
      </c>
      <c r="F68" s="290">
        <v>124</v>
      </c>
    </row>
    <row r="69" spans="1:6" s="284" customFormat="1">
      <c r="A69" s="341">
        <v>5</v>
      </c>
      <c r="B69" s="189">
        <v>2</v>
      </c>
      <c r="C69" s="189">
        <v>1</v>
      </c>
      <c r="D69" s="189">
        <v>0</v>
      </c>
      <c r="E69" s="189">
        <v>2</v>
      </c>
      <c r="F69" s="290">
        <v>8</v>
      </c>
    </row>
    <row r="70" spans="1:6">
      <c r="A70" s="341">
        <v>5</v>
      </c>
      <c r="B70" s="189">
        <v>2</v>
      </c>
      <c r="C70" s="189">
        <v>1</v>
      </c>
      <c r="D70" s="189">
        <v>1</v>
      </c>
      <c r="E70" s="189">
        <v>1</v>
      </c>
      <c r="F70" s="290">
        <v>70</v>
      </c>
    </row>
    <row r="71" spans="1:6">
      <c r="A71" s="341">
        <v>5</v>
      </c>
      <c r="B71" s="189">
        <v>2</v>
      </c>
      <c r="C71" s="189">
        <v>1</v>
      </c>
      <c r="D71" s="189">
        <v>2</v>
      </c>
      <c r="E71" s="189">
        <v>0</v>
      </c>
      <c r="F71" s="290">
        <v>2957</v>
      </c>
    </row>
    <row r="72" spans="1:6">
      <c r="A72" s="341">
        <v>5</v>
      </c>
      <c r="B72" s="189">
        <v>2</v>
      </c>
      <c r="C72" s="189">
        <v>2</v>
      </c>
      <c r="D72" s="189">
        <v>0</v>
      </c>
      <c r="E72" s="189">
        <v>1</v>
      </c>
      <c r="F72" s="290">
        <v>18</v>
      </c>
    </row>
    <row r="73" spans="1:6">
      <c r="A73" s="341">
        <v>5</v>
      </c>
      <c r="B73" s="189">
        <v>2</v>
      </c>
      <c r="C73" s="189">
        <v>2</v>
      </c>
      <c r="D73" s="189">
        <v>1</v>
      </c>
      <c r="E73" s="189">
        <v>0</v>
      </c>
      <c r="F73" s="290">
        <v>7555</v>
      </c>
    </row>
    <row r="74" spans="1:6">
      <c r="A74" s="341">
        <v>5</v>
      </c>
      <c r="B74" s="189">
        <v>2</v>
      </c>
      <c r="C74" s="189">
        <v>3</v>
      </c>
      <c r="D74" s="189">
        <v>0</v>
      </c>
      <c r="E74" s="189">
        <v>0</v>
      </c>
      <c r="F74" s="290">
        <v>112</v>
      </c>
    </row>
    <row r="75" spans="1:6">
      <c r="A75" s="341">
        <v>5</v>
      </c>
      <c r="B75" s="189">
        <v>1</v>
      </c>
      <c r="C75" s="189">
        <v>0</v>
      </c>
      <c r="D75" s="189">
        <v>2</v>
      </c>
      <c r="E75" s="189">
        <v>2</v>
      </c>
      <c r="F75" s="290">
        <v>1</v>
      </c>
    </row>
    <row r="76" spans="1:6">
      <c r="A76" s="341">
        <v>5</v>
      </c>
      <c r="B76" s="189">
        <v>1</v>
      </c>
      <c r="C76" s="189">
        <v>0</v>
      </c>
      <c r="D76" s="189">
        <v>4</v>
      </c>
      <c r="E76" s="189">
        <v>0</v>
      </c>
      <c r="F76" s="290">
        <v>14</v>
      </c>
    </row>
    <row r="77" spans="1:6">
      <c r="A77" s="341">
        <v>5</v>
      </c>
      <c r="B77" s="189">
        <v>1</v>
      </c>
      <c r="C77" s="189">
        <v>1</v>
      </c>
      <c r="D77" s="189">
        <v>0</v>
      </c>
      <c r="E77" s="189">
        <v>3</v>
      </c>
      <c r="F77" s="290">
        <v>3</v>
      </c>
    </row>
    <row r="78" spans="1:6">
      <c r="A78" s="341">
        <v>5</v>
      </c>
      <c r="B78" s="189">
        <v>1</v>
      </c>
      <c r="C78" s="189">
        <v>1</v>
      </c>
      <c r="D78" s="189">
        <v>1</v>
      </c>
      <c r="E78" s="189">
        <v>2</v>
      </c>
      <c r="F78" s="290">
        <v>3</v>
      </c>
    </row>
    <row r="79" spans="1:6">
      <c r="A79" s="341">
        <v>5</v>
      </c>
      <c r="B79" s="189">
        <v>1</v>
      </c>
      <c r="C79" s="189">
        <v>1</v>
      </c>
      <c r="D79" s="189">
        <v>2</v>
      </c>
      <c r="E79" s="189">
        <v>1</v>
      </c>
      <c r="F79" s="290">
        <v>1</v>
      </c>
    </row>
    <row r="80" spans="1:6">
      <c r="A80" s="341">
        <v>5</v>
      </c>
      <c r="B80" s="189">
        <v>1</v>
      </c>
      <c r="C80" s="189">
        <v>1</v>
      </c>
      <c r="D80" s="189">
        <v>3</v>
      </c>
      <c r="E80" s="189">
        <v>0</v>
      </c>
      <c r="F80" s="290">
        <v>146</v>
      </c>
    </row>
    <row r="81" spans="1:6">
      <c r="A81" s="341">
        <v>5</v>
      </c>
      <c r="B81" s="189">
        <v>1</v>
      </c>
      <c r="C81" s="189">
        <v>2</v>
      </c>
      <c r="D81" s="189">
        <v>1</v>
      </c>
      <c r="E81" s="189">
        <v>1</v>
      </c>
      <c r="F81" s="290">
        <v>1</v>
      </c>
    </row>
    <row r="82" spans="1:6">
      <c r="A82" s="341">
        <v>5</v>
      </c>
      <c r="B82" s="189">
        <v>1</v>
      </c>
      <c r="C82" s="189">
        <v>2</v>
      </c>
      <c r="D82" s="189">
        <v>2</v>
      </c>
      <c r="E82" s="189">
        <v>0</v>
      </c>
      <c r="F82" s="290">
        <v>89</v>
      </c>
    </row>
    <row r="83" spans="1:6">
      <c r="A83" s="341">
        <v>5</v>
      </c>
      <c r="B83" s="189">
        <v>1</v>
      </c>
      <c r="C83" s="189">
        <v>3</v>
      </c>
      <c r="D83" s="189">
        <v>1</v>
      </c>
      <c r="E83" s="189">
        <v>0</v>
      </c>
      <c r="F83" s="290">
        <v>2</v>
      </c>
    </row>
    <row r="84" spans="1:6">
      <c r="A84" s="341">
        <v>5</v>
      </c>
      <c r="B84" s="189">
        <v>0</v>
      </c>
      <c r="C84" s="189">
        <v>3</v>
      </c>
      <c r="D84" s="189">
        <v>2</v>
      </c>
      <c r="E84" s="189">
        <v>0</v>
      </c>
      <c r="F84" s="290">
        <v>1</v>
      </c>
    </row>
    <row r="85" spans="1:6">
      <c r="A85" s="341">
        <v>4</v>
      </c>
      <c r="B85" s="189">
        <v>4</v>
      </c>
      <c r="C85" s="189">
        <v>0</v>
      </c>
      <c r="D85" s="189">
        <v>0</v>
      </c>
      <c r="E85" s="189">
        <v>0</v>
      </c>
      <c r="F85" s="290">
        <v>77</v>
      </c>
    </row>
    <row r="86" spans="1:6">
      <c r="A86" s="341">
        <v>4</v>
      </c>
      <c r="B86" s="189">
        <v>3</v>
      </c>
      <c r="C86" s="189">
        <v>0</v>
      </c>
      <c r="D86" s="189">
        <v>0</v>
      </c>
      <c r="E86" s="189">
        <v>1</v>
      </c>
      <c r="F86" s="290">
        <v>4</v>
      </c>
    </row>
    <row r="87" spans="1:6">
      <c r="A87" s="341">
        <v>4</v>
      </c>
      <c r="B87" s="189">
        <v>3</v>
      </c>
      <c r="C87" s="189">
        <v>0</v>
      </c>
      <c r="D87" s="189">
        <v>1</v>
      </c>
      <c r="E87" s="189">
        <v>0</v>
      </c>
      <c r="F87" s="290">
        <v>349</v>
      </c>
    </row>
    <row r="88" spans="1:6">
      <c r="A88" s="341">
        <v>4</v>
      </c>
      <c r="B88" s="189">
        <v>3</v>
      </c>
      <c r="C88" s="189">
        <v>1</v>
      </c>
      <c r="D88" s="189">
        <v>0</v>
      </c>
      <c r="E88" s="189">
        <v>0</v>
      </c>
      <c r="F88" s="290">
        <v>2986</v>
      </c>
    </row>
    <row r="89" spans="1:6">
      <c r="A89" s="341">
        <v>4</v>
      </c>
      <c r="B89" s="189">
        <v>2</v>
      </c>
      <c r="C89" s="189">
        <v>0</v>
      </c>
      <c r="D89" s="189">
        <v>0</v>
      </c>
      <c r="E89" s="189">
        <v>2</v>
      </c>
      <c r="F89" s="290">
        <v>40</v>
      </c>
    </row>
    <row r="90" spans="1:6">
      <c r="A90" s="341">
        <v>4</v>
      </c>
      <c r="B90" s="189">
        <v>2</v>
      </c>
      <c r="C90" s="189">
        <v>0</v>
      </c>
      <c r="D90" s="189">
        <v>1</v>
      </c>
      <c r="E90" s="189">
        <v>1</v>
      </c>
      <c r="F90" s="290">
        <v>11</v>
      </c>
    </row>
    <row r="91" spans="1:6">
      <c r="A91" s="341">
        <v>4</v>
      </c>
      <c r="B91" s="189">
        <v>2</v>
      </c>
      <c r="C91" s="189">
        <v>0</v>
      </c>
      <c r="D91" s="189">
        <v>2</v>
      </c>
      <c r="E91" s="189">
        <v>0</v>
      </c>
      <c r="F91" s="290">
        <v>2298</v>
      </c>
    </row>
    <row r="92" spans="1:6">
      <c r="A92" s="341">
        <v>4</v>
      </c>
      <c r="B92" s="189">
        <v>2</v>
      </c>
      <c r="C92" s="189">
        <v>1</v>
      </c>
      <c r="D92" s="189">
        <v>0</v>
      </c>
      <c r="E92" s="189">
        <v>1</v>
      </c>
      <c r="F92" s="290">
        <v>238</v>
      </c>
    </row>
    <row r="93" spans="1:6">
      <c r="A93" s="341">
        <v>4</v>
      </c>
      <c r="B93" s="189">
        <v>2</v>
      </c>
      <c r="C93" s="189">
        <v>1</v>
      </c>
      <c r="D93" s="189">
        <v>1</v>
      </c>
      <c r="E93" s="189">
        <v>0</v>
      </c>
      <c r="F93" s="290">
        <v>19483</v>
      </c>
    </row>
    <row r="94" spans="1:6">
      <c r="A94" s="341">
        <v>4</v>
      </c>
      <c r="B94" s="189">
        <v>2</v>
      </c>
      <c r="C94" s="189">
        <v>2</v>
      </c>
      <c r="D94" s="189">
        <v>0</v>
      </c>
      <c r="E94" s="189">
        <v>0</v>
      </c>
      <c r="F94" s="290">
        <v>34554</v>
      </c>
    </row>
    <row r="95" spans="1:6">
      <c r="A95" s="341">
        <v>4</v>
      </c>
      <c r="B95" s="189">
        <v>1</v>
      </c>
      <c r="C95" s="189">
        <v>0</v>
      </c>
      <c r="D95" s="189">
        <v>0</v>
      </c>
      <c r="E95" s="189">
        <v>3</v>
      </c>
      <c r="F95" s="290">
        <v>10</v>
      </c>
    </row>
    <row r="96" spans="1:6">
      <c r="A96" s="341">
        <v>4</v>
      </c>
      <c r="B96" s="189">
        <v>1</v>
      </c>
      <c r="C96" s="189">
        <v>0</v>
      </c>
      <c r="D96" s="189">
        <v>1</v>
      </c>
      <c r="E96" s="189">
        <v>2</v>
      </c>
      <c r="F96" s="290">
        <v>1</v>
      </c>
    </row>
    <row r="97" spans="1:6">
      <c r="A97" s="341">
        <v>4</v>
      </c>
      <c r="B97" s="189">
        <v>1</v>
      </c>
      <c r="C97" s="189">
        <v>0</v>
      </c>
      <c r="D97" s="189">
        <v>2</v>
      </c>
      <c r="E97" s="189">
        <v>1</v>
      </c>
      <c r="F97" s="290">
        <v>3</v>
      </c>
    </row>
    <row r="98" spans="1:6">
      <c r="A98" s="341">
        <v>4</v>
      </c>
      <c r="B98" s="189">
        <v>1</v>
      </c>
      <c r="C98" s="189">
        <v>0</v>
      </c>
      <c r="D98" s="189">
        <v>3</v>
      </c>
      <c r="E98" s="189">
        <v>0</v>
      </c>
      <c r="F98" s="290">
        <v>126</v>
      </c>
    </row>
    <row r="99" spans="1:6">
      <c r="A99" s="341">
        <v>4</v>
      </c>
      <c r="B99" s="189">
        <v>1</v>
      </c>
      <c r="C99" s="189">
        <v>1</v>
      </c>
      <c r="D99" s="189">
        <v>0</v>
      </c>
      <c r="E99" s="189">
        <v>2</v>
      </c>
      <c r="F99" s="290">
        <v>58</v>
      </c>
    </row>
    <row r="100" spans="1:6">
      <c r="A100" s="341">
        <v>4</v>
      </c>
      <c r="B100" s="189">
        <v>1</v>
      </c>
      <c r="C100" s="189">
        <v>1</v>
      </c>
      <c r="D100" s="189">
        <v>1</v>
      </c>
      <c r="E100" s="189">
        <v>1</v>
      </c>
      <c r="F100" s="290">
        <v>1</v>
      </c>
    </row>
    <row r="101" spans="1:6">
      <c r="A101" s="341">
        <v>4</v>
      </c>
      <c r="B101" s="189">
        <v>1</v>
      </c>
      <c r="C101" s="189">
        <v>1</v>
      </c>
      <c r="D101" s="189">
        <v>2</v>
      </c>
      <c r="E101" s="189">
        <v>0</v>
      </c>
      <c r="F101" s="290">
        <v>1349</v>
      </c>
    </row>
    <row r="102" spans="1:6">
      <c r="A102" s="341">
        <v>4</v>
      </c>
      <c r="B102" s="189">
        <v>1</v>
      </c>
      <c r="C102" s="189">
        <v>2</v>
      </c>
      <c r="D102" s="189">
        <v>0</v>
      </c>
      <c r="E102" s="189">
        <v>1</v>
      </c>
      <c r="F102" s="290">
        <v>6</v>
      </c>
    </row>
    <row r="103" spans="1:6">
      <c r="A103" s="341">
        <v>4</v>
      </c>
      <c r="B103" s="189">
        <v>1</v>
      </c>
      <c r="C103" s="189">
        <v>2</v>
      </c>
      <c r="D103" s="189">
        <v>1</v>
      </c>
      <c r="E103" s="189">
        <v>0</v>
      </c>
      <c r="F103" s="290">
        <v>698</v>
      </c>
    </row>
    <row r="104" spans="1:6">
      <c r="A104" s="341">
        <v>4</v>
      </c>
      <c r="B104" s="189">
        <v>1</v>
      </c>
      <c r="C104" s="189">
        <v>3</v>
      </c>
      <c r="D104" s="189">
        <v>0</v>
      </c>
      <c r="E104" s="189">
        <v>0</v>
      </c>
      <c r="F104" s="290">
        <v>8</v>
      </c>
    </row>
    <row r="105" spans="1:6">
      <c r="A105" s="341">
        <v>4</v>
      </c>
      <c r="B105" s="189">
        <v>0</v>
      </c>
      <c r="C105" s="189">
        <v>0</v>
      </c>
      <c r="D105" s="189">
        <v>2</v>
      </c>
      <c r="E105" s="189">
        <v>2</v>
      </c>
      <c r="F105" s="290">
        <v>1</v>
      </c>
    </row>
    <row r="106" spans="1:6">
      <c r="A106" s="341">
        <v>4</v>
      </c>
      <c r="B106" s="189">
        <v>0</v>
      </c>
      <c r="C106" s="189">
        <v>2</v>
      </c>
      <c r="D106" s="189">
        <v>2</v>
      </c>
      <c r="E106" s="189">
        <v>0</v>
      </c>
      <c r="F106" s="290">
        <v>2</v>
      </c>
    </row>
    <row r="107" spans="1:6">
      <c r="A107" s="341">
        <v>3</v>
      </c>
      <c r="B107" s="189">
        <v>3</v>
      </c>
      <c r="C107" s="189">
        <v>0</v>
      </c>
      <c r="D107" s="189">
        <v>0</v>
      </c>
      <c r="E107" s="189">
        <v>0</v>
      </c>
      <c r="F107" s="290">
        <v>2292</v>
      </c>
    </row>
    <row r="108" spans="1:6">
      <c r="A108" s="341">
        <v>3</v>
      </c>
      <c r="B108" s="189">
        <v>2</v>
      </c>
      <c r="C108" s="189">
        <v>0</v>
      </c>
      <c r="D108" s="189">
        <v>0</v>
      </c>
      <c r="E108" s="189">
        <v>1</v>
      </c>
      <c r="F108" s="290">
        <v>228</v>
      </c>
    </row>
    <row r="109" spans="1:6">
      <c r="A109" s="341">
        <v>3</v>
      </c>
      <c r="B109" s="189">
        <v>2</v>
      </c>
      <c r="C109" s="189">
        <v>0</v>
      </c>
      <c r="D109" s="189">
        <v>1</v>
      </c>
      <c r="E109" s="189">
        <v>0</v>
      </c>
      <c r="F109" s="290">
        <v>6537</v>
      </c>
    </row>
    <row r="110" spans="1:6">
      <c r="A110" s="341">
        <v>3</v>
      </c>
      <c r="B110" s="189">
        <v>2</v>
      </c>
      <c r="C110" s="189">
        <v>1</v>
      </c>
      <c r="D110" s="189">
        <v>0</v>
      </c>
      <c r="E110" s="189">
        <v>0</v>
      </c>
      <c r="F110" s="290">
        <v>86749</v>
      </c>
    </row>
    <row r="111" spans="1:6">
      <c r="A111" s="341">
        <v>3</v>
      </c>
      <c r="B111" s="189">
        <v>1</v>
      </c>
      <c r="C111" s="189">
        <v>0</v>
      </c>
      <c r="D111" s="189">
        <v>0</v>
      </c>
      <c r="E111" s="189">
        <v>2</v>
      </c>
      <c r="F111" s="290">
        <v>102</v>
      </c>
    </row>
    <row r="112" spans="1:6">
      <c r="A112" s="341">
        <v>3</v>
      </c>
      <c r="B112" s="189">
        <v>1</v>
      </c>
      <c r="C112" s="189">
        <v>0</v>
      </c>
      <c r="D112" s="189">
        <v>1</v>
      </c>
      <c r="E112" s="189">
        <v>1</v>
      </c>
      <c r="F112" s="290">
        <v>3</v>
      </c>
    </row>
    <row r="113" spans="1:6">
      <c r="A113" s="341">
        <v>3</v>
      </c>
      <c r="B113" s="189">
        <v>1</v>
      </c>
      <c r="C113" s="189">
        <v>0</v>
      </c>
      <c r="D113" s="189">
        <v>2</v>
      </c>
      <c r="E113" s="189">
        <v>0</v>
      </c>
      <c r="F113" s="290">
        <v>36393</v>
      </c>
    </row>
    <row r="114" spans="1:6">
      <c r="A114" s="341">
        <v>3</v>
      </c>
      <c r="B114" s="189">
        <v>1</v>
      </c>
      <c r="C114" s="189">
        <v>1</v>
      </c>
      <c r="D114" s="189">
        <v>0</v>
      </c>
      <c r="E114" s="189">
        <v>1</v>
      </c>
      <c r="F114" s="290">
        <v>884</v>
      </c>
    </row>
    <row r="115" spans="1:6">
      <c r="A115" s="341">
        <v>3</v>
      </c>
      <c r="B115" s="189">
        <v>1</v>
      </c>
      <c r="C115" s="189">
        <v>1</v>
      </c>
      <c r="D115" s="189">
        <v>1</v>
      </c>
      <c r="E115" s="189">
        <v>0</v>
      </c>
      <c r="F115" s="290">
        <v>200779</v>
      </c>
    </row>
    <row r="116" spans="1:6">
      <c r="A116" s="341">
        <v>3</v>
      </c>
      <c r="B116" s="189">
        <v>1</v>
      </c>
      <c r="C116" s="189">
        <v>2</v>
      </c>
      <c r="D116" s="189">
        <v>0</v>
      </c>
      <c r="E116" s="189">
        <v>0</v>
      </c>
      <c r="F116" s="290">
        <v>1398</v>
      </c>
    </row>
    <row r="117" spans="1:6">
      <c r="A117" s="341">
        <v>3</v>
      </c>
      <c r="B117" s="189">
        <v>0</v>
      </c>
      <c r="C117" s="189">
        <v>0</v>
      </c>
      <c r="D117" s="189">
        <v>0</v>
      </c>
      <c r="E117" s="189">
        <v>3</v>
      </c>
      <c r="F117" s="290">
        <v>1</v>
      </c>
    </row>
    <row r="118" spans="1:6">
      <c r="A118" s="341">
        <v>3</v>
      </c>
      <c r="B118" s="189">
        <v>0</v>
      </c>
      <c r="C118" s="189">
        <v>0</v>
      </c>
      <c r="D118" s="189">
        <v>1</v>
      </c>
      <c r="E118" s="189">
        <v>2</v>
      </c>
      <c r="F118" s="290">
        <v>1</v>
      </c>
    </row>
    <row r="119" spans="1:6">
      <c r="A119" s="341">
        <v>3</v>
      </c>
      <c r="B119" s="189">
        <v>0</v>
      </c>
      <c r="C119" s="189">
        <v>0</v>
      </c>
      <c r="D119" s="189">
        <v>2</v>
      </c>
      <c r="E119" s="189">
        <v>1</v>
      </c>
      <c r="F119" s="290">
        <v>1</v>
      </c>
    </row>
    <row r="120" spans="1:6">
      <c r="A120" s="341">
        <v>3</v>
      </c>
      <c r="B120" s="189">
        <v>0</v>
      </c>
      <c r="C120" s="189">
        <v>0</v>
      </c>
      <c r="D120" s="189">
        <v>3</v>
      </c>
      <c r="E120" s="189">
        <v>0</v>
      </c>
      <c r="F120" s="290">
        <v>1</v>
      </c>
    </row>
    <row r="121" spans="1:6">
      <c r="A121" s="341">
        <v>3</v>
      </c>
      <c r="B121" s="189">
        <v>0</v>
      </c>
      <c r="C121" s="189">
        <v>1</v>
      </c>
      <c r="D121" s="189">
        <v>0</v>
      </c>
      <c r="E121" s="189">
        <v>2</v>
      </c>
      <c r="F121" s="290">
        <v>1</v>
      </c>
    </row>
    <row r="122" spans="1:6">
      <c r="A122" s="341">
        <v>3</v>
      </c>
      <c r="B122" s="189">
        <v>0</v>
      </c>
      <c r="C122" s="189">
        <v>1</v>
      </c>
      <c r="D122" s="189">
        <v>2</v>
      </c>
      <c r="E122" s="189">
        <v>0</v>
      </c>
      <c r="F122" s="290">
        <v>9</v>
      </c>
    </row>
    <row r="123" spans="1:6">
      <c r="A123" s="341">
        <v>3</v>
      </c>
      <c r="B123" s="189">
        <v>0</v>
      </c>
      <c r="C123" s="189">
        <v>2</v>
      </c>
      <c r="D123" s="189">
        <v>1</v>
      </c>
      <c r="E123" s="189">
        <v>0</v>
      </c>
      <c r="F123" s="290">
        <v>7</v>
      </c>
    </row>
    <row r="124" spans="1:6">
      <c r="A124" s="341">
        <v>2</v>
      </c>
      <c r="B124" s="189">
        <v>2</v>
      </c>
      <c r="C124" s="189">
        <v>0</v>
      </c>
      <c r="D124" s="189">
        <v>0</v>
      </c>
      <c r="E124" s="189">
        <v>0</v>
      </c>
      <c r="F124" s="290">
        <v>83205</v>
      </c>
    </row>
    <row r="125" spans="1:6">
      <c r="A125" s="341">
        <v>2</v>
      </c>
      <c r="B125" s="189">
        <v>1</v>
      </c>
      <c r="C125" s="189">
        <v>0</v>
      </c>
      <c r="D125" s="189">
        <v>0</v>
      </c>
      <c r="E125" s="189">
        <v>1</v>
      </c>
      <c r="F125" s="290">
        <v>3205</v>
      </c>
    </row>
    <row r="126" spans="1:6">
      <c r="A126" s="341">
        <v>2</v>
      </c>
      <c r="B126" s="189">
        <v>1</v>
      </c>
      <c r="C126" s="189">
        <v>0</v>
      </c>
      <c r="D126" s="189">
        <v>1</v>
      </c>
      <c r="E126" s="189">
        <v>0</v>
      </c>
      <c r="F126" s="290">
        <v>55416</v>
      </c>
    </row>
    <row r="127" spans="1:6">
      <c r="A127" s="341">
        <v>2</v>
      </c>
      <c r="B127" s="189">
        <v>1</v>
      </c>
      <c r="C127" s="189">
        <v>1</v>
      </c>
      <c r="D127" s="189">
        <v>0</v>
      </c>
      <c r="E127" s="189">
        <v>0</v>
      </c>
      <c r="F127" s="290">
        <v>807904</v>
      </c>
    </row>
    <row r="128" spans="1:6">
      <c r="A128" s="341">
        <v>2</v>
      </c>
      <c r="B128" s="189">
        <v>0</v>
      </c>
      <c r="C128" s="189">
        <v>0</v>
      </c>
      <c r="D128" s="189">
        <v>0</v>
      </c>
      <c r="E128" s="189">
        <v>2</v>
      </c>
      <c r="F128" s="290">
        <v>5358</v>
      </c>
    </row>
    <row r="129" spans="1:6">
      <c r="A129" s="341">
        <v>2</v>
      </c>
      <c r="B129" s="189">
        <v>0</v>
      </c>
      <c r="C129" s="189">
        <v>0</v>
      </c>
      <c r="D129" s="189">
        <v>2</v>
      </c>
      <c r="E129" s="189">
        <v>0</v>
      </c>
      <c r="F129" s="290">
        <v>929</v>
      </c>
    </row>
    <row r="130" spans="1:6">
      <c r="A130" s="341">
        <v>2</v>
      </c>
      <c r="B130" s="189">
        <v>0</v>
      </c>
      <c r="C130" s="189">
        <v>1</v>
      </c>
      <c r="D130" s="189">
        <v>0</v>
      </c>
      <c r="E130" s="189">
        <v>1</v>
      </c>
      <c r="F130" s="290">
        <v>6</v>
      </c>
    </row>
    <row r="131" spans="1:6">
      <c r="A131" s="341">
        <v>2</v>
      </c>
      <c r="B131" s="189">
        <v>0</v>
      </c>
      <c r="C131" s="189">
        <v>1</v>
      </c>
      <c r="D131" s="189">
        <v>1</v>
      </c>
      <c r="E131" s="189">
        <v>0</v>
      </c>
      <c r="F131" s="290">
        <v>278</v>
      </c>
    </row>
    <row r="132" spans="1:6">
      <c r="A132" s="341">
        <v>2</v>
      </c>
      <c r="B132" s="189">
        <v>0</v>
      </c>
      <c r="C132" s="189">
        <v>2</v>
      </c>
      <c r="D132" s="189">
        <v>0</v>
      </c>
      <c r="E132" s="189">
        <v>0</v>
      </c>
      <c r="F132" s="290">
        <v>90</v>
      </c>
    </row>
    <row r="133" spans="1:6">
      <c r="A133" s="341">
        <v>1</v>
      </c>
      <c r="B133" s="189">
        <v>1</v>
      </c>
      <c r="C133" s="189">
        <v>0</v>
      </c>
      <c r="D133" s="189">
        <v>0</v>
      </c>
      <c r="E133" s="189">
        <v>0</v>
      </c>
      <c r="F133" s="290">
        <v>1258423</v>
      </c>
    </row>
    <row r="134" spans="1:6">
      <c r="A134" s="341">
        <v>1</v>
      </c>
      <c r="B134" s="189">
        <v>0</v>
      </c>
      <c r="C134" s="189">
        <v>0</v>
      </c>
      <c r="D134" s="189">
        <v>0</v>
      </c>
      <c r="E134" s="189">
        <v>1</v>
      </c>
      <c r="F134" s="290">
        <v>217</v>
      </c>
    </row>
    <row r="135" spans="1:6">
      <c r="A135" s="189">
        <v>1</v>
      </c>
      <c r="B135" s="189">
        <v>0</v>
      </c>
      <c r="C135" s="189">
        <v>0</v>
      </c>
      <c r="D135" s="189">
        <v>1</v>
      </c>
      <c r="E135" s="189">
        <v>0</v>
      </c>
      <c r="F135" s="342">
        <v>1854</v>
      </c>
    </row>
    <row r="136" spans="1:6">
      <c r="A136" s="189">
        <v>1</v>
      </c>
      <c r="B136" s="189">
        <v>0</v>
      </c>
      <c r="C136" s="189">
        <v>1</v>
      </c>
      <c r="D136" s="189">
        <v>0</v>
      </c>
      <c r="E136" s="189">
        <v>0</v>
      </c>
      <c r="F136" s="342">
        <v>6179</v>
      </c>
    </row>
    <row r="137" spans="1:6" ht="15.75">
      <c r="A137" s="328"/>
      <c r="B137" s="328"/>
      <c r="C137" s="328"/>
      <c r="D137" s="328"/>
      <c r="E137" s="328"/>
      <c r="F137" s="180">
        <f>SUM(F4:F136)</f>
        <v>2639919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2017-04-27T08:08:53Z</dcterms:modified>
</cp:coreProperties>
</file>