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activeTab="19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4" sheetId="4" r:id="rId6"/>
    <sheet name="Σ.05" sheetId="5" r:id="rId7"/>
    <sheet name="Σ.06" sheetId="6" r:id="rId8"/>
    <sheet name="Σ.06ΑΝ" sheetId="30" r:id="rId9"/>
    <sheet name="Σ.07" sheetId="7" r:id="rId10"/>
    <sheet name="Σ.08" sheetId="8" r:id="rId11"/>
    <sheet name="Σ.09" sheetId="9" r:id="rId12"/>
    <sheet name="Σ.10" sheetId="10" r:id="rId13"/>
    <sheet name="Σ.11" sheetId="11" r:id="rId14"/>
    <sheet name="Σ.12" sheetId="14" r:id="rId15"/>
    <sheet name="Σ.12Β-" sheetId="29" r:id="rId16"/>
    <sheet name="Σ.13" sheetId="13" r:id="rId17"/>
    <sheet name="Σ.14" sheetId="15" r:id="rId18"/>
    <sheet name="Σ.15" sheetId="17" r:id="rId19"/>
    <sheet name="Σ.17" sheetId="22" r:id="rId20"/>
    <sheet name="Σ17_ΠΡΟΣ" sheetId="27" r:id="rId21"/>
    <sheet name="Σ.18" sheetId="24" r:id="rId22"/>
    <sheet name="Σ.22" sheetId="18" r:id="rId23"/>
    <sheet name="Σ22_ΠΡΟΣ" sheetId="28" r:id="rId24"/>
    <sheet name="Σ.23" sheetId="19" r:id="rId25"/>
    <sheet name="Σ.24 ΓΑΜΟΙ" sheetId="20" r:id="rId26"/>
    <sheet name="Σ.24 ΘΑΝΑΤΟΙ" sheetId="21" r:id="rId27"/>
  </sheets>
  <definedNames>
    <definedName name="_xlnm._FilterDatabase" localSheetId="18" hidden="1">Σ.15!$A$3:$L$100</definedName>
    <definedName name="_xlnm._FilterDatabase" localSheetId="19" hidden="1">Σ.17!$A$3:$K$185</definedName>
    <definedName name="_xlnm._FilterDatabase" localSheetId="20" hidden="1">Σ17_ΠΡΟΣ!$A$3:$K$171</definedName>
  </definedNames>
  <calcPr calcId="125725"/>
</workbook>
</file>

<file path=xl/calcChain.xml><?xml version="1.0" encoding="utf-8"?>
<calcChain xmlns="http://schemas.openxmlformats.org/spreadsheetml/2006/main">
  <c r="F34" i="26"/>
  <c r="E34"/>
  <c r="C34"/>
  <c r="B34"/>
  <c r="C34" i="2"/>
  <c r="B34"/>
  <c r="F22" i="26" l="1"/>
  <c r="E22"/>
  <c r="C22"/>
  <c r="B22"/>
  <c r="C22" i="2"/>
  <c r="B22"/>
  <c r="K24" i="14" l="1"/>
  <c r="H12" i="3" l="1"/>
  <c r="F140" i="30"/>
  <c r="E14" i="6"/>
  <c r="C39"/>
  <c r="C26"/>
  <c r="G57" i="5"/>
  <c r="H57"/>
  <c r="E57"/>
  <c r="F57"/>
  <c r="C57"/>
  <c r="D57"/>
  <c r="C118" i="4"/>
  <c r="G56" i="9"/>
  <c r="F56"/>
  <c r="E56"/>
  <c r="D56"/>
  <c r="C56"/>
  <c r="J82" i="7"/>
  <c r="I82"/>
  <c r="G82"/>
  <c r="F82"/>
  <c r="E82"/>
  <c r="D82"/>
  <c r="G14" i="6"/>
  <c r="F14"/>
  <c r="D14"/>
  <c r="C14"/>
  <c r="C11" i="24"/>
  <c r="B11"/>
  <c r="C27" i="13"/>
  <c r="L65" i="14"/>
  <c r="K65"/>
  <c r="I65"/>
  <c r="H65"/>
  <c r="F65"/>
  <c r="E65"/>
  <c r="C65"/>
  <c r="B65"/>
  <c r="H24"/>
  <c r="E24"/>
  <c r="B24"/>
  <c r="C33" i="11"/>
  <c r="B33"/>
  <c r="C22"/>
  <c r="B22"/>
  <c r="C11"/>
  <c r="B11"/>
  <c r="F59" i="10"/>
  <c r="E59"/>
  <c r="F12" i="3"/>
  <c r="D12"/>
  <c r="B12"/>
  <c r="C10" i="23"/>
  <c r="B10"/>
  <c r="F10" i="26"/>
  <c r="E10"/>
  <c r="C10"/>
  <c r="B10"/>
  <c r="C10" i="2"/>
  <c r="C28" i="1"/>
  <c r="B28"/>
  <c r="G59" i="10" l="1"/>
  <c r="D59"/>
  <c r="H56" i="9" l="1"/>
  <c r="B10" i="2"/>
  <c r="H36" i="3"/>
  <c r="F36"/>
  <c r="D36"/>
  <c r="B36"/>
  <c r="H24" l="1"/>
  <c r="F24"/>
  <c r="D24"/>
  <c r="B24"/>
  <c r="B44"/>
  <c r="H44"/>
  <c r="F44"/>
  <c r="D44"/>
</calcChain>
</file>

<file path=xl/sharedStrings.xml><?xml version="1.0" encoding="utf-8"?>
<sst xmlns="http://schemas.openxmlformats.org/spreadsheetml/2006/main" count="3078" uniqueCount="701">
  <si>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</si>
  <si>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</si>
  <si>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</si>
  <si>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</si>
  <si>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</si>
  <si>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</si>
  <si>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</si>
  <si>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</si>
  <si>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</si>
  <si>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</si>
  <si>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</si>
  <si>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</si>
  <si>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</si>
  <si>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</si>
  <si>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</si>
  <si>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Β.Θανάτου</t>
  </si>
  <si>
    <t>Γ.Αναπηρίας</t>
  </si>
  <si>
    <t>Δ.Λοιπά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</si>
  <si>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</si>
  <si>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</si>
  <si>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</si>
  <si>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</si>
  <si>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</si>
  <si>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</si>
  <si>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</si>
  <si>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</si>
  <si>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</si>
  <si>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</si>
  <si>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</si>
  <si>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</si>
  <si>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</si>
  <si>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</si>
  <si>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</si>
  <si>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</si>
  <si>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</si>
  <si>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</si>
  <si>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</si>
  <si>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</si>
  <si>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</si>
  <si>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</si>
  <si>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 xml:space="preserve">   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</si>
  <si>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</si>
  <si>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</si>
  <si>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</si>
  <si>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</si>
  <si>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</si>
  <si>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</si>
  <si>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</si>
  <si>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</si>
  <si>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</si>
  <si>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</si>
  <si>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</si>
  <si>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</si>
  <si>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</si>
  <si>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</si>
  <si>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</si>
  <si>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</si>
  <si>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</si>
  <si>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</si>
  <si>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</si>
  <si>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</si>
  <si>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</si>
  <si>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</si>
  <si>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</si>
  <si>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</si>
  <si>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</si>
  <si>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</si>
  <si>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</si>
  <si>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</si>
  <si>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</si>
  <si>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</si>
  <si>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</si>
  <si>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</si>
  <si>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</si>
  <si>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</si>
  <si>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</si>
  <si>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</si>
  <si>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</si>
  <si>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</si>
  <si>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</si>
  <si>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</si>
  <si>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</si>
  <si>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</si>
  <si>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</si>
  <si>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</si>
  <si>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</si>
  <si>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</si>
  <si>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</si>
  <si>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</si>
  <si>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</si>
  <si>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</si>
  <si>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</si>
  <si>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</si>
  <si>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</si>
  <si>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</si>
  <si>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</si>
  <si>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</si>
  <si>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</si>
  <si>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</si>
  <si>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</si>
  <si>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</si>
  <si>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</si>
  <si>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</si>
  <si>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</si>
  <si>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</si>
  <si>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</si>
  <si>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</si>
  <si>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</si>
  <si>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</si>
  <si>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</si>
  <si>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</si>
  <si>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</si>
  <si>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</si>
  <si>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</si>
  <si>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</si>
  <si>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</si>
  <si>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</si>
  <si>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</si>
  <si>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</si>
  <si>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</si>
  <si>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</si>
  <si>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</si>
  <si>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</si>
  <si>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</si>
  <si>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</si>
  <si>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</si>
  <si>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</si>
  <si>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</si>
  <si>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</si>
  <si>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</si>
  <si>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</si>
  <si>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</si>
  <si>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</si>
  <si>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</si>
  <si>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</si>
  <si>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</si>
  <si>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</si>
  <si>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</si>
  <si>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</si>
  <si>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</si>
  <si>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</si>
  <si>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</si>
  <si>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</si>
  <si>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</si>
  <si>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</si>
  <si>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</si>
  <si>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</si>
  <si>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</si>
  <si>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</si>
  <si>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</si>
  <si>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</si>
  <si>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</si>
  <si>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</si>
  <si>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</si>
  <si>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</si>
  <si>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</si>
  <si>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</si>
  <si>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</si>
  <si>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</si>
  <si>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</si>
  <si>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</si>
  <si>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</si>
  <si>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</si>
  <si>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</si>
  <si>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</si>
  <si>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</si>
  <si>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</si>
  <si>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</si>
  <si>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</si>
  <si>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</si>
  <si>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</si>
  <si>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</si>
  <si>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</si>
  <si>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</si>
  <si>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</si>
  <si>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</si>
  <si>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</si>
  <si>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</si>
  <si>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</si>
  <si>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</si>
  <si>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</si>
  <si>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</si>
  <si>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</si>
  <si>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</si>
  <si>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</si>
  <si>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</si>
  <si>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</si>
  <si>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</si>
  <si>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</si>
  <si>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</si>
  <si>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</si>
  <si>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</si>
  <si>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</si>
  <si>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</si>
  <si>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</si>
  <si>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</si>
  <si>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</si>
  <si>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</si>
  <si>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</si>
  <si>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</si>
  <si>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</si>
  <si>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</si>
  <si>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</si>
  <si>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</si>
  <si>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</si>
  <si>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</si>
  <si>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</si>
  <si>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</si>
  <si>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</si>
  <si>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</si>
  <si>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</si>
  <si>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</si>
  <si>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</si>
  <si>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</si>
  <si>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</si>
  <si>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</si>
  <si>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</si>
  <si>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</si>
  <si>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</si>
  <si>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</si>
  <si>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</si>
  <si>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</si>
  <si>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</si>
  <si>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</si>
  <si>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</si>
  <si>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</si>
  <si>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</si>
  <si>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</si>
  <si>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</si>
  <si>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</si>
  <si>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</si>
  <si>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</si>
  <si>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</si>
  <si>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</si>
  <si>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</si>
  <si>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</si>
  <si>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</si>
  <si>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</si>
  <si>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</si>
  <si>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</si>
  <si>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</si>
  <si>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</si>
  <si>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</si>
  <si>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</si>
  <si>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</si>
  <si>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</si>
  <si>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</si>
  <si>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</si>
  <si>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</si>
  <si>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</si>
  <si>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</si>
  <si>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</si>
  <si>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</si>
  <si>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</si>
  <si>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</si>
  <si>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</si>
  <si>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</si>
  <si>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</si>
  <si>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</si>
  <si>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</si>
  <si>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</si>
  <si>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</si>
  <si>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</si>
  <si>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</si>
  <si>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</si>
  <si>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</si>
  <si>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</si>
  <si>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</si>
  <si>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</si>
  <si>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</si>
  <si>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</si>
  <si>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</si>
  <si>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</si>
  <si>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</si>
  <si>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</si>
  <si>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</si>
  <si>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</si>
  <si>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</si>
  <si>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</si>
  <si>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</si>
  <si>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</si>
  <si>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</si>
  <si>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</si>
  <si>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</si>
  <si>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</si>
  <si>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</si>
  <si>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</si>
  <si>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</si>
  <si>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</si>
  <si>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</si>
  <si>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</si>
  <si>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</si>
  <si>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</si>
  <si>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</si>
  <si>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</si>
  <si>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</si>
  <si>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</si>
  <si>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</si>
  <si>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</si>
  <si>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</si>
  <si>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</si>
  <si>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</si>
  <si>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</si>
  <si>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</si>
  <si>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</si>
  <si>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</si>
  <si>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</si>
  <si>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</si>
  <si>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</si>
  <si>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</si>
  <si>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</si>
  <si>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</si>
  <si>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</si>
  <si>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</si>
  <si>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</si>
  <si>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</si>
  <si>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</si>
  <si>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</si>
  <si>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</si>
  <si>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</si>
  <si>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</si>
  <si>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</si>
  <si>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</si>
  <si>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</si>
  <si>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</si>
  <si>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</si>
  <si>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</si>
  <si>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</si>
  <si>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</si>
  <si>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</si>
  <si>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</si>
  <si>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</si>
  <si>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</si>
  <si>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</si>
  <si>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</si>
  <si>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</si>
  <si>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</si>
  <si>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</si>
  <si>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</si>
  <si>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</si>
  <si>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</si>
  <si>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</si>
  <si>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</si>
  <si>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</si>
  <si>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</si>
  <si>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</si>
  <si>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</si>
  <si>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</si>
  <si>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</si>
  <si>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</si>
  <si>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</si>
  <si>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</si>
  <si>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</si>
  <si>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</si>
  <si>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</si>
  <si>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</si>
  <si>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</si>
  <si>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</si>
  <si>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</si>
  <si>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</si>
  <si>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</si>
  <si>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</si>
  <si>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Τ.Ε.Α.ΠΕΤ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</si>
  <si>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</si>
  <si>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</si>
  <si>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</si>
  <si>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</si>
  <si>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</si>
  <si>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</si>
  <si>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ΤΠΔΥ      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</si>
  <si>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</si>
  <si>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</si>
  <si>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</si>
  <si>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</si>
  <si>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</si>
  <si>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</si>
  <si>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</si>
  <si>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</si>
  <si>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</si>
  <si>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</si>
  <si>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</si>
  <si>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</si>
  <si>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</si>
  <si>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</si>
  <si>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</si>
  <si>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</si>
  <si>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</si>
  <si>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</si>
  <si>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</si>
  <si>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</si>
  <si>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</si>
  <si>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</si>
  <si>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</si>
  <si>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</si>
  <si>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</si>
  <si>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</si>
  <si>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</si>
  <si>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</si>
  <si>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</si>
  <si>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</si>
  <si>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</si>
  <si>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</si>
  <si>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</si>
  <si>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</si>
  <si>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</si>
  <si>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</si>
  <si>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</si>
  <si>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</si>
  <si>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</si>
  <si>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Τ.Ε.Α.ΠΕΤ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</si>
  <si>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</si>
  <si>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</si>
  <si>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</si>
  <si>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</si>
  <si>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</si>
  <si>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</si>
  <si>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</si>
  <si>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</si>
  <si>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</si>
  <si>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</si>
  <si>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</si>
  <si>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</si>
  <si>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</si>
  <si>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ΤΠΔΥ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</si>
  <si>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</si>
  <si>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</si>
  <si>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</si>
  <si>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</si>
  <si>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</si>
  <si>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</si>
  <si>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</si>
  <si>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</si>
  <si>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</si>
  <si>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</si>
  <si>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</si>
  <si>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</si>
  <si>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</si>
  <si>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</si>
  <si>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</si>
  <si>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</si>
  <si>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</si>
  <si>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</si>
  <si>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</si>
  <si>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</si>
  <si>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</si>
  <si>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</si>
  <si>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</si>
  <si>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</si>
  <si>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</si>
  <si>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24008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</si>
  <si>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</si>
  <si>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</si>
  <si>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</si>
  <si>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</si>
  <si>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</si>
  <si>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</si>
  <si>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</si>
  <si>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ΒΕΝΕΖΟΥΕΛΑ</t>
  </si>
  <si>
    <t xml:space="preserve">ΔΗΜΟΣΙΟ        </t>
  </si>
  <si>
    <t>ΔΗΜΟΣΙΟ</t>
  </si>
  <si>
    <t>ΖΙΜΠΑΜΠΟΥΕ</t>
  </si>
  <si>
    <t>Φορέας</t>
  </si>
  <si>
    <t>Πλήθος Νέων Συνταξιούχων</t>
  </si>
  <si>
    <t>Μέση Τιμή Σύνταξης</t>
  </si>
  <si>
    <t>Μέσος Χρόνος Αναμονής σε Μήνες</t>
  </si>
  <si>
    <t>Πληρωτέο Ποσό Αναδρομικών</t>
  </si>
  <si>
    <t>Ποσό Σύνταξης Μετά Την Αφαίρεση Και Του Φόρου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</si>
  <si>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</si>
  <si>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</si>
  <si>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</si>
  <si>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</si>
  <si>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</si>
  <si>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</si>
  <si>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</si>
  <si>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</si>
  <si>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</si>
  <si>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</si>
  <si>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</si>
  <si>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</si>
  <si>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ΑΛΓΕΡΙΑ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</si>
  <si>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</si>
  <si>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</si>
  <si>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</si>
  <si>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</si>
  <si>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</si>
  <si>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</si>
  <si>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</si>
  <si>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</si>
  <si>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</si>
  <si>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</si>
  <si>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</si>
  <si>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</si>
  <si>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</si>
  <si>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</si>
  <si>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</si>
  <si>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</si>
  <si>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</si>
  <si>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</si>
  <si>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</si>
  <si>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</si>
  <si>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</si>
  <si>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92014</t>
  </si>
  <si>
    <t>ΤΕΑΥΦΕ (ΙΔΙΩΤ)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</si>
  <si>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</si>
  <si>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</si>
  <si>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</si>
  <si>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</si>
  <si>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</si>
  <si>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</si>
  <si>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</si>
  <si>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</si>
  <si>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</si>
  <si>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</si>
  <si>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</si>
  <si>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</si>
  <si>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</si>
  <si>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</si>
  <si>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</si>
  <si>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</si>
  <si>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</si>
  <si>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</si>
  <si>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</si>
  <si>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</si>
  <si>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</si>
  <si>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</si>
  <si>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</si>
  <si>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</si>
  <si>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</si>
  <si>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</si>
  <si>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</si>
  <si>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</si>
  <si>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</si>
  <si>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</si>
  <si>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</si>
  <si>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</si>
  <si>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</si>
  <si>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</si>
  <si>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</si>
  <si>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</si>
  <si>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</si>
  <si>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</si>
  <si>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</si>
  <si>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</si>
  <si>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</si>
  <si>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</si>
  <si>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</si>
  <si>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</si>
  <si>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</si>
  <si>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</si>
  <si>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</si>
  <si>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</si>
  <si>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</si>
  <si>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</si>
  <si>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</si>
  <si>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</si>
  <si>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</si>
  <si>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</si>
  <si>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</si>
  <si>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</si>
  <si>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</si>
  <si>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</si>
  <si>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</si>
  <si>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</si>
  <si>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</si>
  <si>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ΠΡΟΣΥΝΤΑΞΙΟΔΟΤΙΚΑ</t>
  </si>
  <si>
    <t>ΜΕΡΙΣΜΑΤΑ</t>
  </si>
  <si>
    <t>Συνολικό Πλήθος</t>
  </si>
  <si>
    <t>Συνολικό Πληρωτέο Ποσό Αναδρομικών</t>
  </si>
  <si>
    <t>Συνολικό Ποσό Σύνταξης Μετά Την Αφαίρεση Και Του Φόρου</t>
  </si>
  <si>
    <t>Συνολικό Πλήθος Νέων Συνταξιούχων</t>
  </si>
  <si>
    <t>ΤΡΑΠΕΖΑ ΤΗΣ ΕΛΛΑΔΟΣ</t>
  </si>
  <si>
    <t>ΚΟΝΓΚΟ ΔΗΜΟΚΡΑΤΙΑ ΤΟΥ (BRAZZAVILLE)</t>
  </si>
  <si>
    <t>ΜΑΥΡΙΚΙΟΣ</t>
  </si>
  <si>
    <t>ΜΑΥΡΟΒΟΥΝΙΟ</t>
  </si>
  <si>
    <t>ΜΠΟΤΣΟΥΑΝΑ</t>
  </si>
  <si>
    <t>ΝΟΤΙΑ ΚΟΡΕΑ</t>
  </si>
  <si>
    <t>ΠΑΛΑΙΣΤΙΝΗ</t>
  </si>
  <si>
    <t>ΠΟΡΤΟΓΑΛΙΑ</t>
  </si>
  <si>
    <t>Σύνολα:</t>
  </si>
  <si>
    <t>1</t>
  </si>
  <si>
    <t>2</t>
  </si>
  <si>
    <t>3</t>
  </si>
  <si>
    <t>4</t>
  </si>
  <si>
    <t>5</t>
  </si>
  <si>
    <t>6</t>
  </si>
  <si>
    <t>8</t>
  </si>
  <si>
    <t>9</t>
  </si>
  <si>
    <t>7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</si>
  <si>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</si>
  <si>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</si>
  <si>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</si>
  <si>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</si>
  <si>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</si>
  <si>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</si>
  <si>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</si>
  <si>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</si>
  <si>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</si>
  <si>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</si>
  <si>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</si>
  <si>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</si>
  <si>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</si>
  <si>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</si>
  <si>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</si>
  <si>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</si>
  <si>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</si>
  <si>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</si>
  <si>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</si>
  <si>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</si>
  <si>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</si>
  <si>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</si>
  <si>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</si>
  <si>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</si>
  <si>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</si>
  <si>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</si>
  <si>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</si>
  <si>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</si>
  <si>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</si>
  <si>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</si>
  <si>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</si>
  <si>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</si>
  <si>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</si>
  <si>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</si>
  <si>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</si>
  <si>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</si>
  <si>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</si>
  <si>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</si>
  <si>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</si>
  <si>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</si>
  <si>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</si>
  <si>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</si>
  <si>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</si>
  <si>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</si>
  <si>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</si>
  <si>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</si>
  <si>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</si>
  <si>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</si>
  <si>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</si>
  <si>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</si>
  <si>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</si>
  <si>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</si>
  <si>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</si>
  <si>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</si>
  <si>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</si>
  <si>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</si>
  <si>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</si>
  <si>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</si>
  <si>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</si>
  <si>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</si>
  <si>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</si>
  <si>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</si>
  <si>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</si>
  <si>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</si>
  <si>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</si>
  <si>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</si>
  <si>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</si>
  <si>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</si>
  <si>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</si>
  <si>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</si>
  <si>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>Μέσο Πoσό Αναδρομικών</t>
  </si>
  <si>
    <t>Μέσο Ποσό Σύνταξης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</si>
  <si>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</si>
  <si>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</si>
  <si>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ΤΣΠΤΕ</t>
  </si>
  <si>
    <t xml:space="preserve">                    </t>
  </si>
  <si>
    <t xml:space="preserve">                     </t>
  </si>
  <si>
    <t>ΛΙΧΤΕΝΣΤΑΙΝ</t>
  </si>
  <si>
    <t>ΣΙΕΡΑ ΛΕΟΝΕ</t>
  </si>
  <si>
    <t>Κατανομή Συντάξεων ανά Κατηγορία Σύνταξης (04/2016)</t>
  </si>
  <si>
    <t>Μέσο Μηνιαίο Εισόδημα από Συντάξεις προ Φόρων (04/2016)</t>
  </si>
  <si>
    <t>Μέσο Μηνιαίο Εισόδημα από Συντάξεις προ Φόρων και Κρατήσεων Περίθαλψης και Μνημονιακών Περικοπών (Μικτό Ποσό) (04/2016)</t>
  </si>
  <si>
    <t>Διαστρωμάτωση Συντάξεων (04/2016)</t>
  </si>
  <si>
    <t>Κατανομή Συντάξεων ανά Υπηκοότητα  (04/2016)</t>
  </si>
  <si>
    <t>Κατανομή Συντάξεων (Κύριων και Επικουρικών) ανά Νομό (04/2016)</t>
  </si>
  <si>
    <t>Κατανομή Κατά Αριθμό Καταβαλλόμενων Συντάξεων (04/2016)</t>
  </si>
  <si>
    <t>Αναλυτική Κατανομή Κατά Αριθμό Καταβαλλόμενων Συντάξεων (04/2016)</t>
  </si>
  <si>
    <t>Κατανομή Συντάξεων ανά Ταμείο και Κατηγορία (04/2016)</t>
  </si>
  <si>
    <t>Αριθμός Συνταξιούχων μόνο με ΕΚΑΣ (04/2016)</t>
  </si>
  <si>
    <t>Κατανομή Συντάξεων  ανά Νομό και κατηγορία (Γήρατος/Θανάτου/Αναπηρίας) (04/2016)</t>
  </si>
  <si>
    <t>Κατανομή συντάξεων ανά ταμείο για ασφαλισμένους που λαμβάνουν 10, 9,8 ή 7 Συντάξεις (04/2016)</t>
  </si>
  <si>
    <t>Μέσο Μηνιαίο Εισόδημα από Συντάξεις προ Φόρων ανά Φύλο Συνταξιούχου (04/2016)</t>
  </si>
  <si>
    <t>Διαστρωμάτωση Συνταξιούχων (Εισόδημα από όλες τις Συντάξεις) (04/2016)</t>
  </si>
  <si>
    <t>Διαστρωμάτωση Συνταξιούχων - Γυναίκες  (Εισόδημα από όλες τις Συντάξεις) 04/2016</t>
  </si>
  <si>
    <t>Διαστρωμάτωση Συνταξιούχων - Άνδρες  (Εισόδημα από όλες τις Συντάξεις) 04/2016</t>
  </si>
  <si>
    <t>Κατανομή Ηλικιών Συνταξιούχων (04/2016)</t>
  </si>
  <si>
    <t>Κατανομή Συνταξιούχων ανά Ηλικία και Κατηγορία Σύνταξης (04/2016)</t>
  </si>
  <si>
    <t>Κατανομή Συνταξιούχων ανά Ηλικία και Κατηγορία Σύνταξης _ Γυναίκες (04/2016)</t>
  </si>
  <si>
    <t>Κατανομή Συνταξιούχων ανά Ηλικία και Κατηγορία Σύνταξης _ Άνδρες (04/2016)</t>
  </si>
  <si>
    <t>Κατανομή Συντάξεων ανά Ταμείο και Κατηγορία - Ομαδοποίηση με Εποπτεύοντα Φορέα (04/2016)</t>
  </si>
  <si>
    <t xml:space="preserve"> Κατανομή Νέων Συνταξιούχων ανά Ηλικία, Κατηγορία Σύνταξης και Κύριο Φορέα με ΟΡΙΣΤΙΚΗ ΑΠΟΦΑΣΗ (Ποσά αναδρομικών-Μηνιαία) _201604</t>
  </si>
  <si>
    <t xml:space="preserve"> Κατανομή Νέων Συνταξιούχων ανά Ηλικία, Κατηγορία Σύνταξης και Κύριο Φορέα με ΠΡΟΣΩΡΙΝΗ απόφαση(Ποσά αναδρομικών-Μηνιαία) _201604</t>
  </si>
  <si>
    <t xml:space="preserve"> Κατανομή δικαιούχων ΕΚΑΣ (04/2016)</t>
  </si>
  <si>
    <t xml:space="preserve">                                                                                                                     Αναδρομικά Νέων Συνταξιούχων  Ανά Κατηγορία (04/2016)</t>
  </si>
  <si>
    <t>Αναδρομικά Νέων Συνταξιούχων  Ανά Κατηγορία  με Προσωρινή απόφαση (04/2016)</t>
  </si>
  <si>
    <t>Αναδρομικά Νέων Συνταξιούχων - Χρόνος Αναμονής (04/2016)</t>
  </si>
  <si>
    <t xml:space="preserve">Αναστολές Συντάξεων Λόγω Θανάτου - Καθαρό Πληρωτέο (04/2016) </t>
  </si>
  <si>
    <t xml:space="preserve">Αναστολές Συντάξεων Λόγω Γάμου -  Καθαρό Πληρωτέο (04/2016) </t>
  </si>
  <si>
    <t>Μέσο Μηνιαίο Εισόδημα από Συντάξεις προ Φόρων (Με Εκας και περίθαλψη) 04/2016</t>
  </si>
  <si>
    <t>Μέσο Μηνιαίο Εισόδημα από Συντάξεις προ Φόρων (03/2016)</t>
  </si>
  <si>
    <t>Μέσο Μηνιαίο Εισόδημα από Συντάξεις προ Φόρων (02/2016)</t>
  </si>
  <si>
    <t>Μέσο Μηνιαίο Εισόδημα από Συντάξεις προ Φόρων (Με Εκας και περίθαλψη) 02/2016</t>
  </si>
  <si>
    <t>Μέσο Μηνιαίο Εισόδημα από Συντάξεις προ Φόρων (Με Εκας και περίθαλψη) 03/2016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</si>
</sst>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8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b/>
      <sz val="11"/>
      <color rgb="FF0070C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89">
    <xf numFmtId="0" fontId="0" fillId="0" borderId="0"/>
    <xf numFmtId="0" fontId="4" fillId="0" borderId="0"/>
    <xf numFmtId="0" fontId="17" fillId="0" borderId="0"/>
    <xf numFmtId="0" fontId="18" fillId="0" borderId="0" applyNumberFormat="0" applyFill="0" applyBorder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1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23" applyNumberFormat="0" applyAlignment="0" applyProtection="0"/>
    <xf numFmtId="0" fontId="26" fillId="10" borderId="24" applyNumberFormat="0" applyAlignment="0" applyProtection="0"/>
    <xf numFmtId="0" fontId="27" fillId="10" borderId="23" applyNumberFormat="0" applyAlignment="0" applyProtection="0"/>
    <xf numFmtId="0" fontId="28" fillId="0" borderId="25" applyNumberFormat="0" applyFill="0" applyAlignment="0" applyProtection="0"/>
    <xf numFmtId="0" fontId="29" fillId="11" borderId="26" applyNumberFormat="0" applyAlignment="0" applyProtection="0"/>
    <xf numFmtId="0" fontId="6" fillId="0" borderId="0" applyNumberFormat="0" applyFill="0" applyBorder="0" applyAlignment="0" applyProtection="0"/>
    <xf numFmtId="0" fontId="5" fillId="12" borderId="27" applyNumberFormat="0" applyFont="0" applyAlignment="0" applyProtection="0"/>
    <xf numFmtId="0" fontId="30" fillId="0" borderId="0" applyNumberFormat="0" applyFill="0" applyBorder="0" applyAlignment="0" applyProtection="0"/>
    <xf numFmtId="0" fontId="7" fillId="0" borderId="28" applyNumberFormat="0" applyFill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1" fillId="36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6" fillId="0" borderId="0"/>
    <xf numFmtId="0" fontId="4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</cellStyleXfs>
  <cellXfs count="420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49" fontId="7" fillId="0" borderId="0" xfId="0" applyNumberFormat="1" applyFont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3" fontId="7" fillId="2" borderId="2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3" fontId="7" fillId="0" borderId="0" xfId="0" applyNumberFormat="1" applyFont="1" applyBorder="1"/>
    <xf numFmtId="0" fontId="0" fillId="3" borderId="0" xfId="0" applyFill="1"/>
    <xf numFmtId="0" fontId="13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7" fillId="2" borderId="6" xfId="0" applyFont="1" applyFill="1" applyBorder="1" applyAlignment="1">
      <alignment wrapText="1"/>
    </xf>
    <xf numFmtId="10" fontId="0" fillId="0" borderId="0" xfId="0" applyNumberFormat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" fontId="7" fillId="0" borderId="6" xfId="0" applyNumberFormat="1" applyFont="1" applyBorder="1"/>
    <xf numFmtId="0" fontId="13" fillId="4" borderId="2" xfId="0" applyFont="1" applyFill="1" applyBorder="1"/>
    <xf numFmtId="4" fontId="32" fillId="4" borderId="1" xfId="0" applyNumberFormat="1" applyFont="1" applyFill="1" applyBorder="1" applyAlignment="1" applyProtection="1">
      <alignment horizontal="right" wrapText="1"/>
    </xf>
    <xf numFmtId="3" fontId="13" fillId="4" borderId="2" xfId="0" applyNumberFormat="1" applyFont="1" applyFill="1" applyBorder="1"/>
    <xf numFmtId="4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14" fillId="4" borderId="2" xfId="0" applyFont="1" applyFill="1" applyBorder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3" fillId="4" borderId="2" xfId="0" applyNumberFormat="1" applyFont="1" applyFill="1" applyBorder="1" applyAlignment="1">
      <alignment horizontal="right"/>
    </xf>
    <xf numFmtId="4" fontId="12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3" fillId="0" borderId="0" xfId="2" applyNumberFormat="1" applyFont="1" applyFill="1" applyBorder="1" applyAlignment="1" applyProtection="1">
      <alignment horizontal="left" vertical="center" wrapText="1"/>
    </xf>
    <xf numFmtId="4" fontId="12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/>
    <xf numFmtId="3" fontId="13" fillId="2" borderId="2" xfId="0" applyNumberFormat="1" applyFont="1" applyFill="1" applyBorder="1" applyAlignment="1">
      <alignment horizontal="center"/>
    </xf>
    <xf numFmtId="3" fontId="32" fillId="4" borderId="1" xfId="0" applyNumberFormat="1" applyFont="1" applyFill="1" applyBorder="1" applyAlignment="1" applyProtection="1">
      <alignment horizontal="right" wrapText="1"/>
    </xf>
    <xf numFmtId="165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3" fillId="0" borderId="0" xfId="0" applyFont="1" applyAlignment="1"/>
    <xf numFmtId="0" fontId="13" fillId="2" borderId="3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left"/>
    </xf>
    <xf numFmtId="3" fontId="13" fillId="4" borderId="2" xfId="0" applyNumberFormat="1" applyFont="1" applyFill="1" applyBorder="1" applyAlignment="1">
      <alignment horizontal="right" indent="2"/>
    </xf>
    <xf numFmtId="4" fontId="13" fillId="4" borderId="2" xfId="0" applyNumberFormat="1" applyFont="1" applyFill="1" applyBorder="1" applyAlignment="1">
      <alignment horizontal="right" indent="2"/>
    </xf>
    <xf numFmtId="0" fontId="13" fillId="2" borderId="2" xfId="0" applyFont="1" applyFill="1" applyBorder="1" applyAlignment="1">
      <alignment horizontal="left"/>
    </xf>
    <xf numFmtId="0" fontId="13" fillId="4" borderId="3" xfId="0" applyFont="1" applyFill="1" applyBorder="1"/>
    <xf numFmtId="4" fontId="13" fillId="4" borderId="2" xfId="0" applyNumberFormat="1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center"/>
    </xf>
    <xf numFmtId="0" fontId="13" fillId="4" borderId="3" xfId="0" applyFont="1" applyFill="1" applyBorder="1" applyAlignment="1">
      <alignment horizontal="left" indent="2"/>
    </xf>
    <xf numFmtId="4" fontId="13" fillId="4" borderId="2" xfId="0" applyNumberFormat="1" applyFont="1" applyFill="1" applyBorder="1" applyAlignment="1">
      <alignment horizontal="right"/>
    </xf>
    <xf numFmtId="3" fontId="32" fillId="4" borderId="2" xfId="0" applyNumberFormat="1" applyFont="1" applyFill="1" applyBorder="1" applyAlignment="1">
      <alignment horizontal="right"/>
    </xf>
    <xf numFmtId="8" fontId="32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3" fontId="13" fillId="4" borderId="2" xfId="0" applyNumberFormat="1" applyFont="1" applyFill="1" applyBorder="1" applyAlignment="1"/>
    <xf numFmtId="0" fontId="13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2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0" fontId="13" fillId="2" borderId="2" xfId="0" applyFont="1" applyFill="1" applyBorder="1" applyAlignment="1">
      <alignment horizontal="center"/>
    </xf>
    <xf numFmtId="4" fontId="14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1" xfId="0" applyFont="1" applyBorder="1" applyAlignment="1">
      <alignment horizontal="center"/>
    </xf>
    <xf numFmtId="0" fontId="0" fillId="0" borderId="12" xfId="0" applyNumberFormat="1" applyFont="1" applyBorder="1" applyAlignment="1">
      <alignment horizontal="left"/>
    </xf>
    <xf numFmtId="3" fontId="0" fillId="0" borderId="12" xfId="0" applyNumberFormat="1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12" xfId="0" applyNumberFormat="1" applyBorder="1"/>
    <xf numFmtId="3" fontId="0" fillId="0" borderId="18" xfId="0" applyNumberFormat="1" applyBorder="1"/>
    <xf numFmtId="3" fontId="0" fillId="0" borderId="8" xfId="0" applyNumberFormat="1" applyBorder="1"/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4" xfId="0" applyNumberFormat="1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36" fillId="0" borderId="2" xfId="48" applyBorder="1"/>
    <xf numFmtId="0" fontId="32" fillId="5" borderId="2" xfId="0" applyNumberFormat="1" applyFont="1" applyFill="1" applyBorder="1" applyAlignment="1" applyProtection="1">
      <alignment horizontal="center" vertical="top" wrapText="1"/>
    </xf>
    <xf numFmtId="0" fontId="12" fillId="0" borderId="2" xfId="1" applyNumberFormat="1" applyFont="1" applyFill="1" applyBorder="1" applyAlignment="1" applyProtection="1">
      <alignment horizontal="left" vertical="center" wrapText="1"/>
    </xf>
    <xf numFmtId="0" fontId="12" fillId="0" borderId="2" xfId="1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Border="1"/>
    <xf numFmtId="0" fontId="14" fillId="0" borderId="2" xfId="0" applyFont="1" applyBorder="1" applyAlignment="1">
      <alignment horizontal="right"/>
    </xf>
    <xf numFmtId="0" fontId="14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6" fillId="0" borderId="2" xfId="47" applyBorder="1"/>
    <xf numFmtId="3" fontId="0" fillId="0" borderId="3" xfId="0" applyNumberFormat="1" applyBorder="1"/>
    <xf numFmtId="3" fontId="34" fillId="0" borderId="0" xfId="51" applyNumberFormat="1" applyFont="1" applyBorder="1" applyAlignment="1" applyProtection="1">
      <alignment vertical="center"/>
    </xf>
    <xf numFmtId="3" fontId="34" fillId="0" borderId="0" xfId="52" applyNumberFormat="1" applyFont="1" applyBorder="1" applyAlignment="1" applyProtection="1">
      <alignment vertical="center"/>
    </xf>
    <xf numFmtId="0" fontId="0" fillId="0" borderId="11" xfId="0" applyBorder="1" applyAlignment="1">
      <alignment horizontal="center"/>
    </xf>
    <xf numFmtId="0" fontId="0" fillId="0" borderId="29" xfId="0" applyBorder="1" applyAlignment="1">
      <alignment horizontal="center"/>
    </xf>
    <xf numFmtId="3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 applyAlignment="1">
      <alignment horizontal="right"/>
    </xf>
    <xf numFmtId="0" fontId="12" fillId="0" borderId="12" xfId="0" applyNumberFormat="1" applyFont="1" applyFill="1" applyBorder="1" applyAlignment="1" applyProtection="1">
      <alignment horizontal="right" vertical="center" wrapText="1"/>
    </xf>
    <xf numFmtId="0" fontId="0" fillId="0" borderId="12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12" fillId="0" borderId="2" xfId="0" applyNumberFormat="1" applyFont="1" applyFill="1" applyBorder="1" applyAlignment="1" applyProtection="1">
      <alignment horizontal="right" vertical="center" wrapText="1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4" fontId="12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3" fillId="4" borderId="2" xfId="0" applyFont="1" applyFill="1" applyBorder="1"/>
    <xf numFmtId="3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64" fontId="13" fillId="2" borderId="16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36" fillId="0" borderId="0" xfId="63"/>
    <xf numFmtId="0" fontId="35" fillId="0" borderId="2" xfId="0" applyFont="1" applyBorder="1" applyAlignment="1">
      <alignment horizontal="right"/>
    </xf>
    <xf numFmtId="0" fontId="0" fillId="0" borderId="0" xfId="0"/>
    <xf numFmtId="0" fontId="0" fillId="0" borderId="2" xfId="0" applyBorder="1"/>
    <xf numFmtId="0" fontId="15" fillId="2" borderId="45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0" fillId="0" borderId="12" xfId="0" applyNumberFormat="1" applyBorder="1" applyAlignment="1">
      <alignment horizontal="right"/>
    </xf>
    <xf numFmtId="0" fontId="0" fillId="0" borderId="12" xfId="0" applyBorder="1"/>
    <xf numFmtId="4" fontId="0" fillId="0" borderId="12" xfId="0" applyNumberFormat="1" applyBorder="1"/>
    <xf numFmtId="0" fontId="0" fillId="0" borderId="12" xfId="0" applyNumberFormat="1" applyBorder="1"/>
    <xf numFmtId="4" fontId="0" fillId="0" borderId="18" xfId="0" applyNumberFormat="1" applyBorder="1"/>
    <xf numFmtId="0" fontId="0" fillId="0" borderId="2" xfId="0" applyNumberFormat="1" applyBorder="1" applyAlignment="1">
      <alignment horizontal="right"/>
    </xf>
    <xf numFmtId="0" fontId="0" fillId="0" borderId="2" xfId="0" applyNumberFormat="1" applyBorder="1"/>
    <xf numFmtId="4" fontId="0" fillId="0" borderId="2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1" xfId="0" applyBorder="1"/>
    <xf numFmtId="164" fontId="7" fillId="2" borderId="2" xfId="0" applyNumberFormat="1" applyFont="1" applyFill="1" applyBorder="1" applyAlignment="1">
      <alignment wrapText="1"/>
    </xf>
    <xf numFmtId="0" fontId="13" fillId="2" borderId="2" xfId="0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right"/>
    </xf>
    <xf numFmtId="0" fontId="34" fillId="0" borderId="0" xfId="66" applyFont="1" applyBorder="1" applyAlignment="1" applyProtection="1">
      <alignment vertical="center"/>
    </xf>
    <xf numFmtId="0" fontId="13" fillId="0" borderId="0" xfId="65" applyFont="1" applyAlignment="1">
      <alignment horizontal="center"/>
    </xf>
    <xf numFmtId="3" fontId="7" fillId="37" borderId="2" xfId="67" applyNumberFormat="1" applyFont="1" applyFill="1" applyBorder="1" applyAlignment="1">
      <alignment horizontal="center"/>
    </xf>
    <xf numFmtId="4" fontId="7" fillId="37" borderId="2" xfId="67" applyNumberFormat="1" applyFont="1" applyFill="1" applyBorder="1" applyAlignment="1">
      <alignment horizontal="center"/>
    </xf>
    <xf numFmtId="0" fontId="34" fillId="0" borderId="48" xfId="66" applyFont="1" applyBorder="1" applyAlignment="1" applyProtection="1">
      <alignment vertical="center"/>
    </xf>
    <xf numFmtId="3" fontId="34" fillId="0" borderId="48" xfId="66" applyNumberFormat="1" applyFont="1" applyBorder="1" applyAlignment="1" applyProtection="1">
      <alignment vertical="center"/>
    </xf>
    <xf numFmtId="4" fontId="34" fillId="0" borderId="48" xfId="66" applyNumberFormat="1" applyFont="1" applyBorder="1" applyAlignment="1" applyProtection="1">
      <alignment vertical="center"/>
    </xf>
    <xf numFmtId="0" fontId="13" fillId="4" borderId="48" xfId="66" applyFont="1" applyFill="1" applyBorder="1" applyAlignment="1" applyProtection="1">
      <alignment vertical="center"/>
    </xf>
    <xf numFmtId="3" fontId="13" fillId="4" borderId="48" xfId="66" applyNumberFormat="1" applyFont="1" applyFill="1" applyBorder="1" applyAlignment="1" applyProtection="1">
      <alignment vertical="center"/>
    </xf>
    <xf numFmtId="4" fontId="13" fillId="4" borderId="48" xfId="66" applyNumberFormat="1" applyFont="1" applyFill="1" applyBorder="1" applyAlignment="1" applyProtection="1">
      <alignment vertical="center"/>
    </xf>
    <xf numFmtId="0" fontId="34" fillId="0" borderId="0" xfId="69" applyNumberFormat="1" applyFont="1" applyFill="1" applyBorder="1" applyAlignment="1" applyProtection="1"/>
    <xf numFmtId="3" fontId="7" fillId="37" borderId="2" xfId="70" applyNumberFormat="1" applyFont="1" applyFill="1" applyBorder="1" applyAlignment="1">
      <alignment horizontal="center"/>
    </xf>
    <xf numFmtId="4" fontId="7" fillId="37" borderId="2" xfId="70" applyNumberFormat="1" applyFont="1" applyFill="1" applyBorder="1" applyAlignment="1">
      <alignment horizontal="center"/>
    </xf>
    <xf numFmtId="0" fontId="34" fillId="0" borderId="48" xfId="69" applyFont="1" applyBorder="1" applyAlignment="1" applyProtection="1">
      <alignment vertical="center"/>
    </xf>
    <xf numFmtId="3" fontId="34" fillId="0" borderId="48" xfId="69" applyNumberFormat="1" applyFont="1" applyBorder="1" applyAlignment="1" applyProtection="1">
      <alignment vertical="center"/>
    </xf>
    <xf numFmtId="4" fontId="34" fillId="0" borderId="48" xfId="69" applyNumberFormat="1" applyFont="1" applyBorder="1" applyAlignment="1" applyProtection="1">
      <alignment vertical="center"/>
    </xf>
    <xf numFmtId="0" fontId="34" fillId="0" borderId="49" xfId="69" applyFont="1" applyBorder="1" applyAlignment="1" applyProtection="1">
      <alignment vertical="center"/>
    </xf>
    <xf numFmtId="3" fontId="34" fillId="0" borderId="49" xfId="69" applyNumberFormat="1" applyFont="1" applyBorder="1" applyAlignment="1" applyProtection="1">
      <alignment vertical="center"/>
    </xf>
    <xf numFmtId="4" fontId="34" fillId="0" borderId="49" xfId="69" applyNumberFormat="1" applyFont="1" applyBorder="1" applyAlignment="1" applyProtection="1">
      <alignment vertical="center"/>
    </xf>
    <xf numFmtId="3" fontId="13" fillId="2" borderId="17" xfId="0" applyNumberFormat="1" applyFont="1" applyFill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164" fontId="13" fillId="2" borderId="52" xfId="0" applyNumberFormat="1" applyFont="1" applyFill="1" applyBorder="1" applyAlignment="1">
      <alignment horizontal="center"/>
    </xf>
    <xf numFmtId="0" fontId="0" fillId="0" borderId="12" xfId="0" applyBorder="1" applyAlignment="1"/>
    <xf numFmtId="3" fontId="0" fillId="0" borderId="12" xfId="0" applyNumberFormat="1" applyFont="1" applyBorder="1" applyAlignment="1" applyProtection="1">
      <alignment vertical="center"/>
    </xf>
    <xf numFmtId="4" fontId="0" fillId="0" borderId="12" xfId="0" applyNumberFormat="1" applyFont="1" applyBorder="1" applyAlignment="1" applyProtection="1">
      <alignment vertical="center"/>
    </xf>
    <xf numFmtId="4" fontId="0" fillId="0" borderId="18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1" xfId="0" applyBorder="1" applyAlignment="1"/>
    <xf numFmtId="3" fontId="0" fillId="0" borderId="31" xfId="0" applyNumberFormat="1" applyFont="1" applyBorder="1" applyAlignment="1" applyProtection="1">
      <alignment vertical="center"/>
    </xf>
    <xf numFmtId="4" fontId="0" fillId="0" borderId="31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0" fontId="14" fillId="4" borderId="13" xfId="0" applyFont="1" applyFill="1" applyBorder="1"/>
    <xf numFmtId="0" fontId="13" fillId="4" borderId="53" xfId="0" applyFont="1" applyFill="1" applyBorder="1"/>
    <xf numFmtId="3" fontId="13" fillId="4" borderId="53" xfId="0" applyNumberFormat="1" applyFont="1" applyFill="1" applyBorder="1"/>
    <xf numFmtId="164" fontId="13" fillId="4" borderId="53" xfId="0" applyNumberFormat="1" applyFont="1" applyFill="1" applyBorder="1"/>
    <xf numFmtId="4" fontId="13" fillId="4" borderId="53" xfId="0" applyNumberFormat="1" applyFont="1" applyFill="1" applyBorder="1"/>
    <xf numFmtId="4" fontId="13" fillId="4" borderId="14" xfId="0" applyNumberFormat="1" applyFont="1" applyFill="1" applyBorder="1"/>
    <xf numFmtId="164" fontId="13" fillId="2" borderId="54" xfId="0" applyNumberFormat="1" applyFont="1" applyFill="1" applyBorder="1" applyAlignment="1">
      <alignment horizontal="center"/>
    </xf>
    <xf numFmtId="0" fontId="34" fillId="0" borderId="48" xfId="71" applyFont="1" applyBorder="1" applyAlignment="1" applyProtection="1">
      <alignment vertical="center"/>
    </xf>
    <xf numFmtId="4" fontId="34" fillId="0" borderId="48" xfId="71" applyNumberFormat="1" applyFont="1" applyBorder="1" applyAlignment="1" applyProtection="1">
      <alignment vertical="center"/>
    </xf>
    <xf numFmtId="0" fontId="0" fillId="0" borderId="0" xfId="0"/>
    <xf numFmtId="3" fontId="34" fillId="0" borderId="48" xfId="71" applyNumberFormat="1" applyFont="1" applyBorder="1" applyAlignment="1" applyProtection="1">
      <alignment vertical="center"/>
    </xf>
    <xf numFmtId="164" fontId="34" fillId="0" borderId="48" xfId="71" applyNumberFormat="1" applyFont="1" applyBorder="1" applyAlignment="1" applyProtection="1">
      <alignment vertical="center"/>
    </xf>
    <xf numFmtId="164" fontId="0" fillId="0" borderId="12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1" xfId="0" applyNumberFormat="1" applyFont="1" applyBorder="1" applyAlignment="1" applyProtection="1">
      <alignment vertical="center"/>
    </xf>
    <xf numFmtId="0" fontId="15" fillId="2" borderId="4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/>
    </xf>
    <xf numFmtId="0" fontId="7" fillId="2" borderId="46" xfId="0" applyFont="1" applyFill="1" applyBorder="1" applyAlignment="1">
      <alignment horizontal="center" vertical="center"/>
    </xf>
    <xf numFmtId="0" fontId="13" fillId="5" borderId="13" xfId="74" applyFont="1" applyFill="1" applyBorder="1" applyAlignment="1">
      <alignment horizontal="center"/>
    </xf>
    <xf numFmtId="0" fontId="13" fillId="5" borderId="14" xfId="74" applyFont="1" applyFill="1" applyBorder="1" applyAlignment="1">
      <alignment horizontal="center"/>
    </xf>
    <xf numFmtId="0" fontId="13" fillId="5" borderId="50" xfId="75" applyFont="1" applyFill="1" applyBorder="1" applyAlignment="1" applyProtection="1">
      <alignment horizontal="center" vertical="center"/>
    </xf>
    <xf numFmtId="0" fontId="13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5" fillId="0" borderId="49" xfId="75" applyFont="1" applyBorder="1" applyAlignment="1" applyProtection="1">
      <alignment horizontal="center" vertical="center"/>
    </xf>
    <xf numFmtId="3" fontId="5" fillId="0" borderId="49" xfId="75" applyNumberFormat="1" applyFont="1" applyBorder="1" applyAlignment="1" applyProtection="1">
      <alignment vertical="center"/>
    </xf>
    <xf numFmtId="4" fontId="5" fillId="0" borderId="49" xfId="75" applyNumberFormat="1" applyFont="1" applyBorder="1" applyAlignment="1" applyProtection="1">
      <alignment vertical="center"/>
    </xf>
    <xf numFmtId="0" fontId="5" fillId="0" borderId="49" xfId="75" applyFont="1" applyBorder="1" applyAlignment="1" applyProtection="1">
      <alignment vertical="center"/>
    </xf>
    <xf numFmtId="0" fontId="13" fillId="4" borderId="13" xfId="71" applyFont="1" applyFill="1" applyBorder="1" applyAlignment="1">
      <alignment horizontal="left"/>
    </xf>
    <xf numFmtId="3" fontId="13" fillId="4" borderId="14" xfId="71" applyNumberFormat="1" applyFont="1" applyFill="1" applyBorder="1"/>
    <xf numFmtId="4" fontId="13" fillId="4" borderId="50" xfId="75" applyNumberFormat="1" applyFont="1" applyFill="1" applyBorder="1" applyAlignment="1" applyProtection="1">
      <alignment vertical="center"/>
    </xf>
    <xf numFmtId="0" fontId="14" fillId="4" borderId="51" xfId="75" applyFont="1" applyFill="1" applyBorder="1" applyAlignment="1" applyProtection="1">
      <alignment vertical="center"/>
    </xf>
    <xf numFmtId="0" fontId="15" fillId="2" borderId="5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4" fontId="0" fillId="0" borderId="38" xfId="0" applyNumberFormat="1" applyBorder="1"/>
    <xf numFmtId="0" fontId="0" fillId="0" borderId="18" xfId="0" applyNumberFormat="1" applyBorder="1"/>
    <xf numFmtId="4" fontId="0" fillId="0" borderId="3" xfId="0" applyNumberFormat="1" applyBorder="1"/>
    <xf numFmtId="0" fontId="0" fillId="3" borderId="0" xfId="0" applyFont="1" applyFill="1"/>
    <xf numFmtId="0" fontId="35" fillId="0" borderId="12" xfId="0" applyFont="1" applyBorder="1" applyAlignment="1">
      <alignment horizontal="right"/>
    </xf>
    <xf numFmtId="0" fontId="13" fillId="2" borderId="13" xfId="0" applyFont="1" applyFill="1" applyBorder="1"/>
    <xf numFmtId="0" fontId="13" fillId="2" borderId="5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3" fontId="35" fillId="0" borderId="18" xfId="0" applyNumberFormat="1" applyFont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3" fontId="13" fillId="4" borderId="14" xfId="0" applyNumberFormat="1" applyFont="1" applyFill="1" applyBorder="1"/>
    <xf numFmtId="0" fontId="13" fillId="4" borderId="50" xfId="71" applyFont="1" applyFill="1" applyBorder="1" applyAlignment="1" applyProtection="1">
      <alignment vertical="center"/>
    </xf>
    <xf numFmtId="3" fontId="13" fillId="4" borderId="50" xfId="71" applyNumberFormat="1" applyFont="1" applyFill="1" applyBorder="1" applyAlignment="1" applyProtection="1">
      <alignment vertical="center"/>
    </xf>
    <xf numFmtId="164" fontId="13" fillId="4" borderId="50" xfId="71" applyNumberFormat="1" applyFont="1" applyFill="1" applyBorder="1" applyAlignment="1" applyProtection="1">
      <alignment vertical="center"/>
    </xf>
    <xf numFmtId="4" fontId="13" fillId="4" borderId="50" xfId="71" applyNumberFormat="1" applyFont="1" applyFill="1" applyBorder="1" applyAlignment="1" applyProtection="1">
      <alignment vertical="center"/>
    </xf>
    <xf numFmtId="3" fontId="13" fillId="2" borderId="29" xfId="0" applyNumberFormat="1" applyFont="1" applyFill="1" applyBorder="1" applyAlignment="1">
      <alignment horizontal="center"/>
    </xf>
    <xf numFmtId="164" fontId="13" fillId="2" borderId="31" xfId="0" applyNumberFormat="1" applyFont="1" applyFill="1" applyBorder="1" applyAlignment="1">
      <alignment horizontal="center"/>
    </xf>
    <xf numFmtId="164" fontId="13" fillId="2" borderId="30" xfId="0" applyNumberFormat="1" applyFont="1" applyFill="1" applyBorder="1" applyAlignment="1">
      <alignment horizontal="center"/>
    </xf>
    <xf numFmtId="164" fontId="13" fillId="2" borderId="59" xfId="0" applyNumberFormat="1" applyFont="1" applyFill="1" applyBorder="1" applyAlignment="1">
      <alignment horizontal="center"/>
    </xf>
    <xf numFmtId="0" fontId="34" fillId="0" borderId="60" xfId="71" applyFont="1" applyBorder="1" applyAlignment="1" applyProtection="1">
      <alignment vertical="center"/>
    </xf>
    <xf numFmtId="4" fontId="34" fillId="0" borderId="60" xfId="71" applyNumberFormat="1" applyFont="1" applyBorder="1" applyAlignment="1" applyProtection="1">
      <alignment vertical="center"/>
    </xf>
    <xf numFmtId="3" fontId="34" fillId="0" borderId="60" xfId="71" applyNumberFormat="1" applyFont="1" applyBorder="1" applyAlignment="1" applyProtection="1">
      <alignment vertical="center"/>
    </xf>
    <xf numFmtId="164" fontId="34" fillId="0" borderId="60" xfId="71" applyNumberFormat="1" applyFont="1" applyBorder="1" applyAlignment="1" applyProtection="1">
      <alignment vertical="center"/>
    </xf>
    <xf numFmtId="0" fontId="34" fillId="0" borderId="61" xfId="71" applyFont="1" applyBorder="1" applyAlignment="1" applyProtection="1">
      <alignment vertical="center"/>
    </xf>
    <xf numFmtId="3" fontId="34" fillId="0" borderId="61" xfId="71" applyNumberFormat="1" applyFont="1" applyBorder="1" applyAlignment="1" applyProtection="1">
      <alignment vertical="center"/>
    </xf>
    <xf numFmtId="164" fontId="34" fillId="0" borderId="61" xfId="71" applyNumberFormat="1" applyFont="1" applyBorder="1" applyAlignment="1" applyProtection="1">
      <alignment vertical="center"/>
    </xf>
    <xf numFmtId="4" fontId="34" fillId="0" borderId="61" xfId="71" applyNumberFormat="1" applyFont="1" applyBorder="1" applyAlignment="1" applyProtection="1">
      <alignment vertical="center"/>
    </xf>
    <xf numFmtId="0" fontId="35" fillId="0" borderId="11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3" fontId="0" fillId="0" borderId="18" xfId="0" applyNumberFormat="1" applyFont="1" applyBorder="1" applyAlignment="1">
      <alignment horizontal="right"/>
    </xf>
    <xf numFmtId="0" fontId="0" fillId="0" borderId="8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13" fillId="2" borderId="13" xfId="0" applyFont="1" applyFill="1" applyBorder="1" applyAlignment="1">
      <alignment horizontal="center"/>
    </xf>
    <xf numFmtId="0" fontId="13" fillId="2" borderId="41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35" fillId="0" borderId="0" xfId="63" applyFont="1" applyAlignment="1">
      <alignment horizontal="center"/>
    </xf>
    <xf numFmtId="164" fontId="13" fillId="2" borderId="2" xfId="0" applyNumberFormat="1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0" fillId="3" borderId="8" xfId="0" applyNumberFormat="1" applyFont="1" applyFill="1" applyBorder="1" applyAlignment="1">
      <alignment horizontal="right"/>
    </xf>
    <xf numFmtId="3" fontId="0" fillId="3" borderId="8" xfId="0" applyNumberFormat="1" applyFont="1" applyFill="1" applyBorder="1" applyAlignment="1">
      <alignment horizontal="right"/>
    </xf>
    <xf numFmtId="3" fontId="37" fillId="0" borderId="0" xfId="76" applyNumberFormat="1" applyFont="1" applyBorder="1" applyAlignment="1" applyProtection="1">
      <alignment vertical="center"/>
    </xf>
    <xf numFmtId="0" fontId="0" fillId="0" borderId="5" xfId="0" applyBorder="1"/>
    <xf numFmtId="0" fontId="0" fillId="0" borderId="5" xfId="0" applyNumberFormat="1" applyBorder="1" applyAlignment="1">
      <alignment horizontal="right"/>
    </xf>
    <xf numFmtId="0" fontId="0" fillId="0" borderId="5" xfId="0" applyNumberFormat="1" applyBorder="1"/>
    <xf numFmtId="4" fontId="36" fillId="0" borderId="0" xfId="79" applyNumberFormat="1"/>
    <xf numFmtId="0" fontId="0" fillId="4" borderId="2" xfId="0" applyFill="1" applyBorder="1"/>
    <xf numFmtId="3" fontId="0" fillId="0" borderId="2" xfId="0" applyNumberFormat="1" applyFont="1" applyFill="1" applyBorder="1"/>
    <xf numFmtId="0" fontId="0" fillId="0" borderId="2" xfId="0" applyFont="1" applyFill="1" applyBorder="1"/>
    <xf numFmtId="4" fontId="0" fillId="0" borderId="2" xfId="0" applyNumberFormat="1" applyFont="1" applyFill="1" applyBorder="1"/>
    <xf numFmtId="0" fontId="13" fillId="4" borderId="48" xfId="85" applyFont="1" applyFill="1" applyBorder="1" applyAlignment="1" applyProtection="1">
      <alignment vertical="center"/>
    </xf>
    <xf numFmtId="3" fontId="13" fillId="4" borderId="48" xfId="85" applyNumberFormat="1" applyFont="1" applyFill="1" applyBorder="1" applyAlignment="1" applyProtection="1">
      <alignment vertical="center"/>
    </xf>
    <xf numFmtId="4" fontId="0" fillId="0" borderId="16" xfId="0" applyNumberFormat="1" applyBorder="1"/>
    <xf numFmtId="166" fontId="0" fillId="0" borderId="0" xfId="0" applyNumberFormat="1"/>
    <xf numFmtId="3" fontId="36" fillId="0" borderId="0" xfId="63" applyNumberFormat="1"/>
    <xf numFmtId="0" fontId="7" fillId="2" borderId="46" xfId="0" applyFont="1" applyFill="1" applyBorder="1" applyAlignment="1">
      <alignment horizontal="center" vertical="center"/>
    </xf>
    <xf numFmtId="3" fontId="0" fillId="0" borderId="6" xfId="0" applyNumberFormat="1" applyFont="1" applyBorder="1" applyAlignment="1">
      <alignment horizontal="right"/>
    </xf>
    <xf numFmtId="3" fontId="14" fillId="0" borderId="2" xfId="0" applyNumberFormat="1" applyFont="1" applyBorder="1" applyAlignment="1">
      <alignment horizontal="right"/>
    </xf>
    <xf numFmtId="0" fontId="35" fillId="0" borderId="11" xfId="0" applyFont="1" applyBorder="1" applyAlignment="1">
      <alignment horizontal="right"/>
    </xf>
    <xf numFmtId="0" fontId="35" fillId="0" borderId="7" xfId="0" applyFont="1" applyBorder="1" applyAlignment="1">
      <alignment horizontal="right"/>
    </xf>
    <xf numFmtId="3" fontId="35" fillId="0" borderId="2" xfId="0" applyNumberFormat="1" applyFont="1" applyBorder="1" applyAlignment="1">
      <alignment horizontal="right"/>
    </xf>
    <xf numFmtId="0" fontId="12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0" fillId="0" borderId="31" xfId="0" applyNumberFormat="1" applyBorder="1" applyAlignment="1">
      <alignment horizontal="right"/>
    </xf>
    <xf numFmtId="0" fontId="0" fillId="0" borderId="31" xfId="0" applyNumberFormat="1" applyBorder="1"/>
    <xf numFmtId="4" fontId="0" fillId="0" borderId="31" xfId="0" applyNumberFormat="1" applyBorder="1"/>
    <xf numFmtId="0" fontId="0" fillId="0" borderId="30" xfId="0" applyNumberFormat="1" applyBorder="1"/>
    <xf numFmtId="0" fontId="12" fillId="0" borderId="17" xfId="0" applyFont="1" applyBorder="1" applyAlignment="1">
      <alignment horizontal="center" vertical="center"/>
    </xf>
    <xf numFmtId="0" fontId="12" fillId="0" borderId="11" xfId="0" applyNumberFormat="1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0" fontId="35" fillId="0" borderId="29" xfId="0" applyFont="1" applyBorder="1" applyAlignment="1">
      <alignment horizontal="center"/>
    </xf>
    <xf numFmtId="0" fontId="0" fillId="0" borderId="31" xfId="0" applyFill="1" applyBorder="1"/>
    <xf numFmtId="3" fontId="0" fillId="0" borderId="31" xfId="0" applyNumberFormat="1" applyBorder="1"/>
    <xf numFmtId="0" fontId="0" fillId="0" borderId="29" xfId="0" applyFont="1" applyBorder="1" applyAlignment="1">
      <alignment horizontal="center"/>
    </xf>
    <xf numFmtId="0" fontId="0" fillId="0" borderId="31" xfId="0" applyNumberFormat="1" applyFont="1" applyBorder="1" applyAlignment="1">
      <alignment horizontal="left"/>
    </xf>
    <xf numFmtId="3" fontId="0" fillId="0" borderId="31" xfId="0" applyNumberFormat="1" applyFont="1" applyBorder="1" applyAlignment="1">
      <alignment horizontal="left"/>
    </xf>
    <xf numFmtId="0" fontId="0" fillId="0" borderId="31" xfId="0" applyNumberFormat="1" applyFont="1" applyBorder="1" applyAlignment="1">
      <alignment horizontal="right"/>
    </xf>
    <xf numFmtId="4" fontId="0" fillId="0" borderId="31" xfId="0" applyNumberFormat="1" applyFont="1" applyBorder="1" applyAlignment="1">
      <alignment horizontal="right"/>
    </xf>
    <xf numFmtId="3" fontId="12" fillId="0" borderId="31" xfId="0" applyNumberFormat="1" applyFont="1" applyFill="1" applyBorder="1" applyAlignment="1" applyProtection="1">
      <alignment horizontal="right" vertical="center" wrapText="1"/>
    </xf>
    <xf numFmtId="3" fontId="0" fillId="0" borderId="31" xfId="0" applyNumberFormat="1" applyFont="1" applyBorder="1" applyAlignment="1">
      <alignment horizontal="right"/>
    </xf>
    <xf numFmtId="0" fontId="0" fillId="0" borderId="30" xfId="0" applyNumberFormat="1" applyFont="1" applyBorder="1" applyAlignment="1">
      <alignment horizontal="right"/>
    </xf>
    <xf numFmtId="0" fontId="13" fillId="2" borderId="2" xfId="0" applyFont="1" applyFill="1" applyBorder="1" applyAlignment="1">
      <alignment horizontal="center"/>
    </xf>
    <xf numFmtId="0" fontId="0" fillId="0" borderId="31" xfId="0" applyBorder="1" applyAlignment="1">
      <alignment horizontal="right"/>
    </xf>
    <xf numFmtId="0" fontId="0" fillId="0" borderId="30" xfId="0" applyBorder="1"/>
    <xf numFmtId="0" fontId="12" fillId="0" borderId="11" xfId="0" applyNumberFormat="1" applyFont="1" applyBorder="1" applyAlignment="1">
      <alignment horizontal="center"/>
    </xf>
    <xf numFmtId="0" fontId="12" fillId="0" borderId="7" xfId="0" applyNumberFormat="1" applyFont="1" applyBorder="1" applyAlignment="1">
      <alignment horizontal="center"/>
    </xf>
    <xf numFmtId="0" fontId="12" fillId="0" borderId="29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5" xfId="0" applyNumberFormat="1" applyFont="1" applyFill="1" applyBorder="1" applyAlignment="1">
      <alignment horizontal="center"/>
    </xf>
    <xf numFmtId="0" fontId="13" fillId="0" borderId="0" xfId="65" applyFont="1" applyAlignment="1">
      <alignment horizontal="center"/>
    </xf>
    <xf numFmtId="0" fontId="7" fillId="37" borderId="5" xfId="67" applyFont="1" applyFill="1" applyBorder="1" applyAlignment="1">
      <alignment horizontal="center" vertical="center"/>
    </xf>
    <xf numFmtId="0" fontId="7" fillId="37" borderId="6" xfId="67" applyFont="1" applyFill="1" applyBorder="1" applyAlignment="1">
      <alignment horizontal="center" vertical="center"/>
    </xf>
    <xf numFmtId="3" fontId="7" fillId="37" borderId="3" xfId="67" applyNumberFormat="1" applyFont="1" applyFill="1" applyBorder="1" applyAlignment="1">
      <alignment horizontal="center"/>
    </xf>
    <xf numFmtId="3" fontId="7" fillId="37" borderId="15" xfId="67" applyNumberFormat="1" applyFont="1" applyFill="1" applyBorder="1" applyAlignment="1">
      <alignment horizontal="center"/>
    </xf>
    <xf numFmtId="3" fontId="7" fillId="37" borderId="9" xfId="67" applyNumberFormat="1" applyFont="1" applyFill="1" applyBorder="1" applyAlignment="1">
      <alignment horizontal="center"/>
    </xf>
    <xf numFmtId="0" fontId="13" fillId="0" borderId="0" xfId="68" applyFont="1" applyAlignment="1">
      <alignment horizontal="center"/>
    </xf>
    <xf numFmtId="0" fontId="7" fillId="37" borderId="5" xfId="70" applyFont="1" applyFill="1" applyBorder="1" applyAlignment="1">
      <alignment horizontal="center" vertical="center"/>
    </xf>
    <xf numFmtId="0" fontId="7" fillId="37" borderId="6" xfId="70" applyFont="1" applyFill="1" applyBorder="1" applyAlignment="1">
      <alignment horizontal="center" vertical="center"/>
    </xf>
    <xf numFmtId="3" fontId="7" fillId="37" borderId="3" xfId="70" applyNumberFormat="1" applyFont="1" applyFill="1" applyBorder="1" applyAlignment="1">
      <alignment horizontal="center"/>
    </xf>
    <xf numFmtId="3" fontId="7" fillId="37" borderId="15" xfId="70" applyNumberFormat="1" applyFont="1" applyFill="1" applyBorder="1" applyAlignment="1">
      <alignment horizontal="center"/>
    </xf>
    <xf numFmtId="3" fontId="7" fillId="37" borderId="9" xfId="70" applyNumberFormat="1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13" fillId="2" borderId="11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58" xfId="0" applyFont="1" applyFill="1" applyBorder="1" applyAlignment="1">
      <alignment horizontal="center" vertical="center"/>
    </xf>
    <xf numFmtId="3" fontId="13" fillId="2" borderId="36" xfId="0" applyNumberFormat="1" applyFont="1" applyFill="1" applyBorder="1" applyAlignment="1">
      <alignment horizontal="center"/>
    </xf>
    <xf numFmtId="3" fontId="13" fillId="2" borderId="35" xfId="0" applyNumberFormat="1" applyFont="1" applyFill="1" applyBorder="1" applyAlignment="1">
      <alignment horizontal="center"/>
    </xf>
    <xf numFmtId="3" fontId="13" fillId="2" borderId="37" xfId="0" applyNumberFormat="1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3" fillId="0" borderId="0" xfId="73" applyFont="1" applyBorder="1" applyAlignment="1">
      <alignment horizontal="center"/>
    </xf>
    <xf numFmtId="0" fontId="13" fillId="0" borderId="55" xfId="73" applyFont="1" applyBorder="1" applyAlignment="1">
      <alignment horizontal="center"/>
    </xf>
    <xf numFmtId="0" fontId="15" fillId="2" borderId="40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57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 wrapText="1"/>
    </xf>
    <xf numFmtId="0" fontId="15" fillId="2" borderId="57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8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87"/>
    <cellStyle name="Κανονικό 14" xfId="63"/>
    <cellStyle name="Κανονικό 15" xfId="72"/>
    <cellStyle name="Κανονικό 16" xfId="79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78"/>
    <cellStyle name="Κανονικό 2 3" xfId="80"/>
    <cellStyle name="Κανονικό 2 4" xfId="81"/>
    <cellStyle name="Κανονικό 2 5" xfId="82"/>
    <cellStyle name="Κανονικό 2 6" xfId="83"/>
    <cellStyle name="Κανονικό 2 9" xfId="65"/>
    <cellStyle name="Κανονικό 20" xfId="69"/>
    <cellStyle name="Κανονικό 21" xfId="50"/>
    <cellStyle name="Κανονικό 22" xfId="75"/>
    <cellStyle name="Κανονικό 26" xfId="84"/>
    <cellStyle name="Κανονικό 27" xfId="85"/>
    <cellStyle name="Κανονικό 28" xfId="88"/>
    <cellStyle name="Κανονικό 3" xfId="2"/>
    <cellStyle name="Κανονικό 3 2" xfId="58"/>
    <cellStyle name="Κανονικό 3 3" xfId="60"/>
    <cellStyle name="Κανονικό 3 4" xfId="62"/>
    <cellStyle name="Κανονικό 3 5" xfId="64"/>
    <cellStyle name="Κανονικό 30" xfId="76"/>
    <cellStyle name="Κανονικό 32" xfId="77"/>
    <cellStyle name="Κανονικό 33" xfId="86"/>
    <cellStyle name="Κανονικό 34" xfId="59"/>
    <cellStyle name="Κανονικό 38" xfId="53"/>
    <cellStyle name="Κανονικό 4" xfId="44"/>
    <cellStyle name="Κανονικό 44" xfId="54"/>
    <cellStyle name="Κανονικό 45" xfId="55"/>
    <cellStyle name="Κανονικό 46" xfId="56"/>
    <cellStyle name="Κανονικό 47" xfId="57"/>
    <cellStyle name="Κανονικό 5" xfId="47"/>
    <cellStyle name="Κανονικό 6" xfId="45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48"/>
  <sheetViews>
    <sheetView zoomScaleNormal="100" workbookViewId="0">
      <selection activeCell="B5" sqref="B5"/>
    </sheetView>
  </sheetViews>
  <sheetFormatPr defaultRowHeight="15"/>
  <cols>
    <col min="1" max="1" width="27.42578125" bestFit="1" customWidth="1"/>
    <col min="2" max="2" width="15.140625" customWidth="1"/>
    <col min="3" max="3" width="22.85546875" customWidth="1"/>
    <col min="4" max="5" width="17.140625" customWidth="1"/>
  </cols>
  <sheetData>
    <row r="1" spans="1:5" s="2" customFormat="1" ht="15.75">
      <c r="A1" s="366" t="s">
        <v>667</v>
      </c>
      <c r="B1" s="366"/>
      <c r="C1" s="366"/>
      <c r="D1" s="366"/>
      <c r="E1" s="15"/>
    </row>
    <row r="2" spans="1:5">
      <c r="A2" s="54"/>
    </row>
    <row r="3" spans="1:5" s="53" customFormat="1" ht="15.75">
      <c r="A3" s="102" t="s">
        <v>0</v>
      </c>
      <c r="B3" s="94" t="s">
        <v>1</v>
      </c>
      <c r="C3" s="94" t="s">
        <v>2</v>
      </c>
      <c r="D3" s="94" t="s">
        <v>3</v>
      </c>
      <c r="E3" s="119" t="s">
        <v>504</v>
      </c>
    </row>
    <row r="4" spans="1:5">
      <c r="A4" s="10" t="s">
        <v>4</v>
      </c>
      <c r="B4" s="32"/>
      <c r="C4" s="33"/>
      <c r="D4" s="33"/>
      <c r="E4" s="33"/>
    </row>
    <row r="5" spans="1:5">
      <c r="A5" s="20" t="s">
        <v>5</v>
      </c>
      <c r="B5" s="28">
        <v>2002526</v>
      </c>
      <c r="C5" s="169">
        <v>1619554058.2</v>
      </c>
      <c r="D5" s="29">
        <v>808.76</v>
      </c>
      <c r="E5" s="29">
        <v>643.37</v>
      </c>
    </row>
    <row r="6" spans="1:5">
      <c r="A6" s="20" t="s">
        <v>6</v>
      </c>
      <c r="B6" s="28">
        <v>595607</v>
      </c>
      <c r="C6" s="169">
        <v>301331764.13999999</v>
      </c>
      <c r="D6" s="29">
        <v>505.92</v>
      </c>
      <c r="E6" s="29">
        <v>438.16</v>
      </c>
    </row>
    <row r="7" spans="1:5">
      <c r="A7" s="20" t="s">
        <v>7</v>
      </c>
      <c r="B7" s="28">
        <v>266624</v>
      </c>
      <c r="C7" s="169">
        <v>149653010.81999999</v>
      </c>
      <c r="D7" s="29">
        <v>561.29</v>
      </c>
      <c r="E7" s="29">
        <v>486.84</v>
      </c>
    </row>
    <row r="8" spans="1:5">
      <c r="A8" s="20" t="s">
        <v>8</v>
      </c>
      <c r="B8" s="28">
        <v>3702</v>
      </c>
      <c r="C8" s="169">
        <v>2856608.77</v>
      </c>
      <c r="D8" s="29">
        <v>771.64</v>
      </c>
      <c r="E8" s="29">
        <v>783.3</v>
      </c>
    </row>
    <row r="9" spans="1:5">
      <c r="A9" s="20" t="s">
        <v>86</v>
      </c>
      <c r="B9" s="28">
        <v>30191</v>
      </c>
      <c r="C9" s="169">
        <v>10850617.279999999</v>
      </c>
      <c r="D9" s="29">
        <v>359.4</v>
      </c>
      <c r="E9" s="29">
        <v>360</v>
      </c>
    </row>
    <row r="10" spans="1:5">
      <c r="A10" s="20"/>
      <c r="B10" s="23"/>
      <c r="C10" s="24"/>
      <c r="D10" s="24"/>
      <c r="E10" s="60"/>
    </row>
    <row r="11" spans="1:5">
      <c r="A11" s="10" t="s">
        <v>9</v>
      </c>
      <c r="B11" s="32"/>
      <c r="C11" s="33"/>
      <c r="D11" s="33"/>
      <c r="E11" s="60"/>
    </row>
    <row r="12" spans="1:5">
      <c r="A12" s="20" t="s">
        <v>5</v>
      </c>
      <c r="B12" s="28">
        <v>897726</v>
      </c>
      <c r="C12" s="169">
        <v>191517046.41999999</v>
      </c>
      <c r="D12" s="29">
        <v>213.34</v>
      </c>
      <c r="E12" s="29">
        <v>195.27</v>
      </c>
    </row>
    <row r="13" spans="1:5">
      <c r="A13" s="20" t="s">
        <v>6</v>
      </c>
      <c r="B13" s="28">
        <v>265950</v>
      </c>
      <c r="C13" s="169">
        <v>33140058.670000002</v>
      </c>
      <c r="D13" s="29">
        <v>124.61</v>
      </c>
      <c r="E13" s="29">
        <v>114.95</v>
      </c>
    </row>
    <row r="14" spans="1:5">
      <c r="A14" s="20" t="s">
        <v>7</v>
      </c>
      <c r="B14" s="28">
        <v>76301</v>
      </c>
      <c r="C14" s="169">
        <v>11613836.470000001</v>
      </c>
      <c r="D14" s="29">
        <v>152.21</v>
      </c>
      <c r="E14" s="29">
        <v>143.02000000000001</v>
      </c>
    </row>
    <row r="15" spans="1:5">
      <c r="A15" s="20" t="s">
        <v>8</v>
      </c>
      <c r="B15" s="169">
        <v>0</v>
      </c>
      <c r="C15" s="169">
        <v>0</v>
      </c>
      <c r="D15" s="29">
        <v>0</v>
      </c>
      <c r="E15" s="29" t="s">
        <v>491</v>
      </c>
    </row>
    <row r="16" spans="1:5" s="68" customFormat="1">
      <c r="A16" s="20"/>
      <c r="B16" s="28"/>
      <c r="C16" s="169"/>
      <c r="D16" s="29"/>
      <c r="E16" s="60"/>
    </row>
    <row r="17" spans="1:5">
      <c r="A17" s="10" t="s">
        <v>503</v>
      </c>
      <c r="B17" s="32"/>
      <c r="C17" s="33"/>
      <c r="D17" s="33"/>
      <c r="E17" s="60"/>
    </row>
    <row r="18" spans="1:5">
      <c r="A18" s="20" t="s">
        <v>5</v>
      </c>
      <c r="B18" s="28">
        <v>326769</v>
      </c>
      <c r="C18" s="169">
        <v>33752187.200000003</v>
      </c>
      <c r="D18" s="29">
        <v>103.29</v>
      </c>
      <c r="E18" s="29">
        <v>96.21</v>
      </c>
    </row>
    <row r="19" spans="1:5">
      <c r="A19" s="20" t="s">
        <v>6</v>
      </c>
      <c r="B19" s="28">
        <v>92516</v>
      </c>
      <c r="C19" s="169">
        <v>5221809.93</v>
      </c>
      <c r="D19" s="29">
        <v>56.44</v>
      </c>
      <c r="E19" s="29">
        <v>41.84</v>
      </c>
    </row>
    <row r="20" spans="1:5">
      <c r="A20" s="20" t="s">
        <v>7</v>
      </c>
      <c r="B20" s="28">
        <v>50</v>
      </c>
      <c r="C20" s="169">
        <v>10163.700000000001</v>
      </c>
      <c r="D20" s="29">
        <v>203.27</v>
      </c>
      <c r="E20" s="29">
        <v>233.29</v>
      </c>
    </row>
    <row r="21" spans="1:5">
      <c r="A21" s="20" t="s">
        <v>8</v>
      </c>
      <c r="B21" s="168">
        <v>0</v>
      </c>
      <c r="C21" s="169">
        <v>0</v>
      </c>
      <c r="D21" s="29">
        <v>0</v>
      </c>
      <c r="E21" s="29" t="s">
        <v>491</v>
      </c>
    </row>
    <row r="22" spans="1:5">
      <c r="A22" s="20"/>
      <c r="B22" s="166"/>
      <c r="C22" s="167"/>
      <c r="D22" s="167"/>
      <c r="E22" s="122"/>
    </row>
    <row r="23" spans="1:5" s="2" customFormat="1">
      <c r="A23" s="10" t="s">
        <v>10</v>
      </c>
      <c r="B23" s="168"/>
      <c r="C23" s="169"/>
      <c r="D23" s="169"/>
      <c r="E23" s="168"/>
    </row>
    <row r="24" spans="1:5">
      <c r="A24" s="20" t="s">
        <v>5</v>
      </c>
      <c r="B24" s="168">
        <v>0</v>
      </c>
      <c r="C24" s="169">
        <v>0</v>
      </c>
      <c r="D24" s="29">
        <v>0</v>
      </c>
      <c r="E24" s="29" t="s">
        <v>491</v>
      </c>
    </row>
    <row r="25" spans="1:5">
      <c r="A25" s="20" t="s">
        <v>6</v>
      </c>
      <c r="B25" s="168">
        <v>0</v>
      </c>
      <c r="C25" s="169">
        <v>0</v>
      </c>
      <c r="D25" s="29">
        <v>0</v>
      </c>
      <c r="E25" s="29" t="s">
        <v>491</v>
      </c>
    </row>
    <row r="26" spans="1:5">
      <c r="A26" s="20" t="s">
        <v>7</v>
      </c>
      <c r="B26" s="168">
        <v>0</v>
      </c>
      <c r="C26" s="169">
        <v>0</v>
      </c>
      <c r="D26" s="29">
        <v>0</v>
      </c>
      <c r="E26" s="29" t="s">
        <v>491</v>
      </c>
    </row>
    <row r="27" spans="1:5">
      <c r="A27" s="20" t="s">
        <v>8</v>
      </c>
      <c r="B27" s="168">
        <v>0</v>
      </c>
      <c r="C27" s="169">
        <v>0</v>
      </c>
      <c r="D27" s="29">
        <v>0</v>
      </c>
      <c r="E27" s="29" t="s">
        <v>491</v>
      </c>
    </row>
    <row r="28" spans="1:5" ht="15.75">
      <c r="A28" s="103" t="s">
        <v>11</v>
      </c>
      <c r="B28" s="104">
        <f>SUM(B5:B27)</f>
        <v>4557962</v>
      </c>
      <c r="C28" s="105">
        <f>SUM(C5:C27)</f>
        <v>2359501161.5999994</v>
      </c>
      <c r="D28" s="205"/>
      <c r="E28" s="205"/>
    </row>
    <row r="29" spans="1:5">
      <c r="E29" s="26"/>
    </row>
    <row r="30" spans="1:5">
      <c r="A30" s="11"/>
      <c r="B30" s="11"/>
      <c r="C30" s="11"/>
      <c r="D30" s="11"/>
      <c r="E30" s="26"/>
    </row>
    <row r="31" spans="1:5">
      <c r="A31" s="11"/>
      <c r="B31" s="26"/>
      <c r="C31" s="26"/>
      <c r="D31" s="26"/>
      <c r="E31" s="27"/>
    </row>
    <row r="32" spans="1:5">
      <c r="A32" s="26"/>
      <c r="B32" s="26"/>
      <c r="C32" s="26"/>
      <c r="D32" s="26"/>
      <c r="E32" s="27"/>
    </row>
    <row r="33" spans="1:5">
      <c r="A33" s="26"/>
      <c r="B33" s="26"/>
      <c r="C33" s="26"/>
      <c r="D33" s="26"/>
      <c r="E33" s="27"/>
    </row>
    <row r="34" spans="1:5">
      <c r="A34" s="26"/>
      <c r="B34" s="26"/>
      <c r="C34" s="26"/>
      <c r="D34" s="26"/>
      <c r="E34" s="27"/>
    </row>
    <row r="35" spans="1:5">
      <c r="A35" s="26"/>
      <c r="B35" s="27"/>
      <c r="C35" s="26"/>
      <c r="D35" s="26"/>
    </row>
    <row r="36" spans="1:5">
      <c r="A36" s="26"/>
      <c r="B36" s="27"/>
      <c r="C36" s="27"/>
      <c r="D36" s="27"/>
    </row>
    <row r="37" spans="1:5">
      <c r="A37" s="27"/>
      <c r="B37" s="27"/>
      <c r="C37" s="27"/>
      <c r="D37" s="27"/>
    </row>
    <row r="38" spans="1:5">
      <c r="A38" s="27"/>
      <c r="B38" s="27"/>
      <c r="C38" s="27"/>
      <c r="D38" s="27"/>
    </row>
    <row r="39" spans="1:5">
      <c r="A39" s="27"/>
      <c r="B39" s="27"/>
      <c r="C39" s="27"/>
      <c r="D39" s="27"/>
    </row>
    <row r="40" spans="1:5">
      <c r="A40" s="27"/>
      <c r="C40" s="27"/>
      <c r="D40" s="27"/>
    </row>
    <row r="41" spans="1:5">
      <c r="A41" s="27"/>
    </row>
    <row r="47" spans="1:5">
      <c r="A47" s="9"/>
    </row>
    <row r="48" spans="1:5">
      <c r="A48" s="9"/>
    </row>
  </sheetData>
  <mergeCells count="1">
    <mergeCell ref="A1:D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L83"/>
  <sheetViews>
    <sheetView workbookViewId="0">
      <selection activeCell="B4" sqref="B4"/>
    </sheetView>
  </sheetViews>
  <sheetFormatPr defaultRowHeight="15"/>
  <cols>
    <col min="1" max="1" width="7.425781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3.140625" bestFit="1" customWidth="1"/>
    <col min="10" max="10" width="36.85546875" style="19" customWidth="1"/>
    <col min="11" max="11" width="25.140625" customWidth="1"/>
    <col min="12" max="12" width="28.140625" customWidth="1"/>
  </cols>
  <sheetData>
    <row r="1" spans="1:12" s="2" customFormat="1" ht="15.75">
      <c r="A1" s="366" t="s">
        <v>675</v>
      </c>
      <c r="B1" s="366"/>
      <c r="C1" s="366"/>
      <c r="D1" s="366"/>
      <c r="E1" s="366"/>
      <c r="F1" s="366"/>
      <c r="G1" s="366"/>
      <c r="H1" s="366"/>
      <c r="I1" s="366"/>
      <c r="J1" s="366"/>
    </row>
    <row r="2" spans="1:12">
      <c r="A2" s="54"/>
    </row>
    <row r="3" spans="1:12" s="53" customFormat="1" ht="47.25">
      <c r="A3" s="180" t="s">
        <v>21</v>
      </c>
      <c r="B3" s="180" t="s">
        <v>50</v>
      </c>
      <c r="C3" s="180" t="s">
        <v>51</v>
      </c>
      <c r="D3" s="180" t="s">
        <v>5</v>
      </c>
      <c r="E3" s="180" t="s">
        <v>52</v>
      </c>
      <c r="F3" s="180" t="s">
        <v>6</v>
      </c>
      <c r="G3" s="181" t="s">
        <v>58</v>
      </c>
      <c r="H3" s="181" t="s">
        <v>59</v>
      </c>
      <c r="I3" s="180" t="s">
        <v>53</v>
      </c>
      <c r="J3" s="314" t="s">
        <v>661</v>
      </c>
      <c r="K3" s="314" t="s">
        <v>660</v>
      </c>
      <c r="L3" s="314" t="s">
        <v>589</v>
      </c>
    </row>
    <row r="4" spans="1:12">
      <c r="A4" s="174">
        <v>1</v>
      </c>
      <c r="B4" s="173">
        <v>10000</v>
      </c>
      <c r="C4" s="171" t="s">
        <v>458</v>
      </c>
      <c r="D4" s="170">
        <v>349359</v>
      </c>
      <c r="E4" s="170">
        <v>15703</v>
      </c>
      <c r="F4" s="170">
        <v>111470</v>
      </c>
      <c r="G4" s="170">
        <v>0</v>
      </c>
      <c r="H4" s="170">
        <v>0</v>
      </c>
      <c r="I4" s="170">
        <v>476532</v>
      </c>
      <c r="J4" s="172">
        <v>508876299.12</v>
      </c>
      <c r="K4" s="172">
        <v>16744972.529999999</v>
      </c>
      <c r="L4" s="172">
        <v>33145037.949999999</v>
      </c>
    </row>
    <row r="5" spans="1:12">
      <c r="A5" s="174">
        <v>2</v>
      </c>
      <c r="B5" s="173">
        <v>21001</v>
      </c>
      <c r="C5" s="171" t="s">
        <v>344</v>
      </c>
      <c r="D5" s="170">
        <v>603250</v>
      </c>
      <c r="E5" s="170">
        <v>96823</v>
      </c>
      <c r="F5" s="170">
        <v>235235</v>
      </c>
      <c r="G5" s="170">
        <v>0</v>
      </c>
      <c r="H5" s="170">
        <v>0</v>
      </c>
      <c r="I5" s="170">
        <v>935308</v>
      </c>
      <c r="J5" s="172">
        <v>574774615.95000005</v>
      </c>
      <c r="K5" s="172">
        <v>6856536.6699999999</v>
      </c>
      <c r="L5" s="172">
        <v>34280057.560000002</v>
      </c>
    </row>
    <row r="6" spans="1:12">
      <c r="A6" s="174">
        <v>3</v>
      </c>
      <c r="B6" s="173">
        <v>21002</v>
      </c>
      <c r="C6" s="171" t="s">
        <v>345</v>
      </c>
      <c r="D6" s="170">
        <v>24697</v>
      </c>
      <c r="E6" s="170">
        <v>3593</v>
      </c>
      <c r="F6" s="170">
        <v>20446</v>
      </c>
      <c r="G6" s="170">
        <v>0</v>
      </c>
      <c r="H6" s="170">
        <v>0</v>
      </c>
      <c r="I6" s="170">
        <v>48736</v>
      </c>
      <c r="J6" s="172">
        <v>22712324.690000001</v>
      </c>
      <c r="K6" s="172">
        <v>21626.46</v>
      </c>
      <c r="L6" s="172">
        <v>1307550.32</v>
      </c>
    </row>
    <row r="7" spans="1:12">
      <c r="A7" s="174">
        <v>4</v>
      </c>
      <c r="B7" s="173">
        <v>21003</v>
      </c>
      <c r="C7" s="171" t="s">
        <v>346</v>
      </c>
      <c r="D7" s="170">
        <v>9966</v>
      </c>
      <c r="E7" s="170">
        <v>796</v>
      </c>
      <c r="F7" s="170">
        <v>2440</v>
      </c>
      <c r="G7" s="170">
        <v>0</v>
      </c>
      <c r="H7" s="170">
        <v>0</v>
      </c>
      <c r="I7" s="170">
        <v>13202</v>
      </c>
      <c r="J7" s="172">
        <v>10770720.560000001</v>
      </c>
      <c r="K7" s="172">
        <v>38874.22</v>
      </c>
      <c r="L7" s="172">
        <v>662234.6</v>
      </c>
    </row>
    <row r="8" spans="1:12">
      <c r="A8" s="174">
        <v>5</v>
      </c>
      <c r="B8" s="173">
        <v>21004</v>
      </c>
      <c r="C8" s="171" t="s">
        <v>347</v>
      </c>
      <c r="D8" s="170">
        <v>1304</v>
      </c>
      <c r="E8" s="170">
        <v>172</v>
      </c>
      <c r="F8" s="170">
        <v>639</v>
      </c>
      <c r="G8" s="170">
        <v>0</v>
      </c>
      <c r="H8" s="170">
        <v>0</v>
      </c>
      <c r="I8" s="170">
        <v>2115</v>
      </c>
      <c r="J8" s="172">
        <v>2865032.2</v>
      </c>
      <c r="K8" s="172">
        <v>237784.57</v>
      </c>
      <c r="L8" s="172">
        <v>202992.37</v>
      </c>
    </row>
    <row r="9" spans="1:12">
      <c r="A9" s="174">
        <v>6</v>
      </c>
      <c r="B9" s="173">
        <v>21006</v>
      </c>
      <c r="C9" s="171" t="s">
        <v>624</v>
      </c>
      <c r="D9" s="170">
        <v>1393</v>
      </c>
      <c r="E9" s="170">
        <v>55</v>
      </c>
      <c r="F9" s="170">
        <v>171</v>
      </c>
      <c r="G9" s="170">
        <v>0</v>
      </c>
      <c r="H9" s="170">
        <v>0</v>
      </c>
      <c r="I9" s="170">
        <v>1619</v>
      </c>
      <c r="J9" s="172">
        <v>2101677.85</v>
      </c>
      <c r="K9" s="172">
        <v>125932.95</v>
      </c>
      <c r="L9" s="172">
        <v>140090.03</v>
      </c>
    </row>
    <row r="10" spans="1:12">
      <c r="A10" s="174">
        <v>7</v>
      </c>
      <c r="B10" s="173">
        <v>21007</v>
      </c>
      <c r="C10" s="171" t="s">
        <v>348</v>
      </c>
      <c r="D10" s="170">
        <v>12737</v>
      </c>
      <c r="E10" s="170">
        <v>334</v>
      </c>
      <c r="F10" s="170">
        <v>2529</v>
      </c>
      <c r="G10" s="170">
        <v>0</v>
      </c>
      <c r="H10" s="170">
        <v>0</v>
      </c>
      <c r="I10" s="170">
        <v>15600</v>
      </c>
      <c r="J10" s="172">
        <v>17836659.170000002</v>
      </c>
      <c r="K10" s="172">
        <v>816704.1</v>
      </c>
      <c r="L10" s="172">
        <v>1042524.76</v>
      </c>
    </row>
    <row r="11" spans="1:12">
      <c r="A11" s="174">
        <v>8</v>
      </c>
      <c r="B11" s="173">
        <v>21008</v>
      </c>
      <c r="C11" s="171" t="s">
        <v>349</v>
      </c>
      <c r="D11" s="170">
        <v>3442</v>
      </c>
      <c r="E11" s="170">
        <v>154</v>
      </c>
      <c r="F11" s="170">
        <v>1237</v>
      </c>
      <c r="G11" s="170">
        <v>0</v>
      </c>
      <c r="H11" s="170">
        <v>0</v>
      </c>
      <c r="I11" s="170">
        <v>4833</v>
      </c>
      <c r="J11" s="172">
        <v>6075172.2199999997</v>
      </c>
      <c r="K11" s="172">
        <v>435215.73</v>
      </c>
      <c r="L11" s="172">
        <v>365507.53</v>
      </c>
    </row>
    <row r="12" spans="1:12">
      <c r="A12" s="174">
        <v>9</v>
      </c>
      <c r="B12" s="173">
        <v>21009</v>
      </c>
      <c r="C12" s="171" t="s">
        <v>350</v>
      </c>
      <c r="D12" s="170">
        <v>5787</v>
      </c>
      <c r="E12" s="170">
        <v>167</v>
      </c>
      <c r="F12" s="170">
        <v>1962</v>
      </c>
      <c r="G12" s="170">
        <v>60</v>
      </c>
      <c r="H12" s="170">
        <v>0</v>
      </c>
      <c r="I12" s="170">
        <v>7976</v>
      </c>
      <c r="J12" s="172">
        <v>9174258.6899999995</v>
      </c>
      <c r="K12" s="172">
        <v>506307.53</v>
      </c>
      <c r="L12" s="172">
        <v>631601.18999999994</v>
      </c>
    </row>
    <row r="13" spans="1:12">
      <c r="A13" s="174">
        <v>10</v>
      </c>
      <c r="B13" s="173">
        <v>21010</v>
      </c>
      <c r="C13" s="171" t="s">
        <v>351</v>
      </c>
      <c r="D13" s="170">
        <v>2455</v>
      </c>
      <c r="E13" s="170">
        <v>123</v>
      </c>
      <c r="F13" s="170">
        <v>469</v>
      </c>
      <c r="G13" s="170">
        <v>0</v>
      </c>
      <c r="H13" s="170">
        <v>0</v>
      </c>
      <c r="I13" s="170">
        <v>3047</v>
      </c>
      <c r="J13" s="172">
        <v>3490733.08</v>
      </c>
      <c r="K13" s="172">
        <v>133306.69</v>
      </c>
      <c r="L13" s="172">
        <v>223749.61</v>
      </c>
    </row>
    <row r="14" spans="1:12">
      <c r="A14" s="174">
        <v>11</v>
      </c>
      <c r="B14" s="173">
        <v>21011</v>
      </c>
      <c r="C14" s="171" t="s">
        <v>352</v>
      </c>
      <c r="D14" s="170">
        <v>648</v>
      </c>
      <c r="E14" s="170">
        <v>2</v>
      </c>
      <c r="F14" s="170">
        <v>160</v>
      </c>
      <c r="G14" s="170">
        <v>5</v>
      </c>
      <c r="H14" s="170">
        <v>0</v>
      </c>
      <c r="I14" s="170">
        <v>815</v>
      </c>
      <c r="J14" s="172">
        <v>990858.22</v>
      </c>
      <c r="K14" s="172">
        <v>66369.2</v>
      </c>
      <c r="L14" s="172">
        <v>59599.69</v>
      </c>
    </row>
    <row r="15" spans="1:12">
      <c r="A15" s="174">
        <v>12</v>
      </c>
      <c r="B15" s="173">
        <v>21012</v>
      </c>
      <c r="C15" s="171" t="s">
        <v>353</v>
      </c>
      <c r="D15" s="170">
        <v>45618</v>
      </c>
      <c r="E15" s="170">
        <v>1440</v>
      </c>
      <c r="F15" s="170">
        <v>10332</v>
      </c>
      <c r="G15" s="170">
        <v>384</v>
      </c>
      <c r="H15" s="170">
        <v>0</v>
      </c>
      <c r="I15" s="170">
        <v>57774</v>
      </c>
      <c r="J15" s="172">
        <v>75617965.370000005</v>
      </c>
      <c r="K15" s="172">
        <v>5027250.53</v>
      </c>
      <c r="L15" s="172">
        <v>5032219.71</v>
      </c>
    </row>
    <row r="16" spans="1:12">
      <c r="A16" s="174">
        <v>13</v>
      </c>
      <c r="B16" s="173">
        <v>21013</v>
      </c>
      <c r="C16" s="171" t="s">
        <v>354</v>
      </c>
      <c r="D16" s="170">
        <v>159346</v>
      </c>
      <c r="E16" s="170">
        <v>25231</v>
      </c>
      <c r="F16" s="170">
        <v>84375</v>
      </c>
      <c r="G16" s="170">
        <v>2555</v>
      </c>
      <c r="H16" s="170">
        <v>0</v>
      </c>
      <c r="I16" s="170">
        <v>271507</v>
      </c>
      <c r="J16" s="172">
        <v>211436098.41999999</v>
      </c>
      <c r="K16" s="172">
        <v>3321923.94</v>
      </c>
      <c r="L16" s="172">
        <v>12958839.140000001</v>
      </c>
    </row>
    <row r="17" spans="1:12">
      <c r="A17" s="174">
        <v>14</v>
      </c>
      <c r="B17" s="173">
        <v>21014</v>
      </c>
      <c r="C17" s="171" t="s">
        <v>355</v>
      </c>
      <c r="D17" s="170">
        <v>27383</v>
      </c>
      <c r="E17" s="170">
        <v>2887</v>
      </c>
      <c r="F17" s="170">
        <v>15358</v>
      </c>
      <c r="G17" s="170">
        <v>407</v>
      </c>
      <c r="H17" s="170">
        <v>0</v>
      </c>
      <c r="I17" s="170">
        <v>46035</v>
      </c>
      <c r="J17" s="172">
        <v>30278775.890000001</v>
      </c>
      <c r="K17" s="172">
        <v>113947.24</v>
      </c>
      <c r="L17" s="172">
        <v>1747501.18</v>
      </c>
    </row>
    <row r="18" spans="1:12">
      <c r="A18" s="174">
        <v>15</v>
      </c>
      <c r="B18" s="173">
        <v>21015</v>
      </c>
      <c r="C18" s="171" t="s">
        <v>385</v>
      </c>
      <c r="D18" s="170">
        <v>1424</v>
      </c>
      <c r="E18" s="170">
        <v>66</v>
      </c>
      <c r="F18" s="170">
        <v>587</v>
      </c>
      <c r="G18" s="170">
        <v>7</v>
      </c>
      <c r="H18" s="170">
        <v>0</v>
      </c>
      <c r="I18" s="170">
        <v>2084</v>
      </c>
      <c r="J18" s="172">
        <v>1412855.1</v>
      </c>
      <c r="K18" s="172">
        <v>31191.51</v>
      </c>
      <c r="L18" s="172">
        <v>70783.42</v>
      </c>
    </row>
    <row r="19" spans="1:12">
      <c r="A19" s="174">
        <v>16</v>
      </c>
      <c r="B19" s="173">
        <v>21018</v>
      </c>
      <c r="C19" s="171" t="s">
        <v>386</v>
      </c>
      <c r="D19" s="170">
        <v>15024</v>
      </c>
      <c r="E19" s="170">
        <v>741</v>
      </c>
      <c r="F19" s="170">
        <v>6740</v>
      </c>
      <c r="G19" s="170">
        <v>0</v>
      </c>
      <c r="H19" s="170">
        <v>0</v>
      </c>
      <c r="I19" s="170">
        <v>22505</v>
      </c>
      <c r="J19" s="172">
        <v>15444350.359999999</v>
      </c>
      <c r="K19" s="172">
        <v>477255.08</v>
      </c>
      <c r="L19" s="172">
        <v>728948.67</v>
      </c>
    </row>
    <row r="20" spans="1:12">
      <c r="A20" s="174">
        <v>17</v>
      </c>
      <c r="B20" s="173">
        <v>21019</v>
      </c>
      <c r="C20" s="171" t="s">
        <v>356</v>
      </c>
      <c r="D20" s="170">
        <v>15856</v>
      </c>
      <c r="E20" s="170">
        <v>485</v>
      </c>
      <c r="F20" s="170">
        <v>8303</v>
      </c>
      <c r="G20" s="170">
        <v>0</v>
      </c>
      <c r="H20" s="170">
        <v>0</v>
      </c>
      <c r="I20" s="170">
        <v>24644</v>
      </c>
      <c r="J20" s="172">
        <v>27406648.170000002</v>
      </c>
      <c r="K20" s="172">
        <v>2559522.86</v>
      </c>
      <c r="L20" s="172">
        <v>1188809.1000000001</v>
      </c>
    </row>
    <row r="21" spans="1:12">
      <c r="A21" s="174">
        <v>18</v>
      </c>
      <c r="B21" s="173">
        <v>21020</v>
      </c>
      <c r="C21" s="171" t="s">
        <v>357</v>
      </c>
      <c r="D21" s="170">
        <v>19845</v>
      </c>
      <c r="E21" s="170">
        <v>1216</v>
      </c>
      <c r="F21" s="170">
        <v>6856</v>
      </c>
      <c r="G21" s="170">
        <v>0</v>
      </c>
      <c r="H21" s="170">
        <v>0</v>
      </c>
      <c r="I21" s="170">
        <v>27917</v>
      </c>
      <c r="J21" s="172">
        <v>34165625.899999999</v>
      </c>
      <c r="K21" s="172">
        <v>2664927.4300000002</v>
      </c>
      <c r="L21" s="172">
        <v>915580.39</v>
      </c>
    </row>
    <row r="22" spans="1:12">
      <c r="A22" s="174">
        <v>19</v>
      </c>
      <c r="B22" s="173">
        <v>21021</v>
      </c>
      <c r="C22" s="171" t="s">
        <v>387</v>
      </c>
      <c r="D22" s="170">
        <v>2586</v>
      </c>
      <c r="E22" s="170">
        <v>232</v>
      </c>
      <c r="F22" s="170">
        <v>700</v>
      </c>
      <c r="G22" s="170">
        <v>0</v>
      </c>
      <c r="H22" s="170">
        <v>0</v>
      </c>
      <c r="I22" s="170">
        <v>3518</v>
      </c>
      <c r="J22" s="172">
        <v>4178632.02</v>
      </c>
      <c r="K22" s="172">
        <v>247304.99</v>
      </c>
      <c r="L22" s="172">
        <v>32564.1</v>
      </c>
    </row>
    <row r="23" spans="1:12">
      <c r="A23" s="174">
        <v>20</v>
      </c>
      <c r="B23" s="173">
        <v>21022</v>
      </c>
      <c r="C23" s="171" t="s">
        <v>388</v>
      </c>
      <c r="D23" s="170">
        <v>516</v>
      </c>
      <c r="E23" s="170">
        <v>64</v>
      </c>
      <c r="F23" s="170">
        <v>187</v>
      </c>
      <c r="G23" s="170">
        <v>0</v>
      </c>
      <c r="H23" s="170">
        <v>0</v>
      </c>
      <c r="I23" s="170">
        <v>767</v>
      </c>
      <c r="J23" s="172">
        <v>640898.17000000004</v>
      </c>
      <c r="K23" s="172">
        <v>15615.53</v>
      </c>
      <c r="L23" s="172">
        <v>38166.92</v>
      </c>
    </row>
    <row r="24" spans="1:12">
      <c r="A24" s="174">
        <v>21</v>
      </c>
      <c r="B24" s="173">
        <v>21023</v>
      </c>
      <c r="C24" s="171" t="s">
        <v>389</v>
      </c>
      <c r="D24" s="170">
        <v>663</v>
      </c>
      <c r="E24" s="170">
        <v>40</v>
      </c>
      <c r="F24" s="170">
        <v>351</v>
      </c>
      <c r="G24" s="170">
        <v>0</v>
      </c>
      <c r="H24" s="170">
        <v>0</v>
      </c>
      <c r="I24" s="170">
        <v>1054</v>
      </c>
      <c r="J24" s="172">
        <v>1124430.55</v>
      </c>
      <c r="K24" s="172">
        <v>33034.58</v>
      </c>
      <c r="L24" s="172">
        <v>72922.53</v>
      </c>
    </row>
    <row r="25" spans="1:12">
      <c r="A25" s="174">
        <v>22</v>
      </c>
      <c r="B25" s="173">
        <v>21024</v>
      </c>
      <c r="C25" s="171" t="s">
        <v>390</v>
      </c>
      <c r="D25" s="170">
        <v>54</v>
      </c>
      <c r="E25" s="170">
        <v>7</v>
      </c>
      <c r="F25" s="170">
        <v>32</v>
      </c>
      <c r="G25" s="170">
        <v>0</v>
      </c>
      <c r="H25" s="170">
        <v>0</v>
      </c>
      <c r="I25" s="170">
        <v>93</v>
      </c>
      <c r="J25" s="172">
        <v>103972.46</v>
      </c>
      <c r="K25" s="172">
        <v>4497.01</v>
      </c>
      <c r="L25" s="172">
        <v>7077.17</v>
      </c>
    </row>
    <row r="26" spans="1:12">
      <c r="A26" s="174">
        <v>23</v>
      </c>
      <c r="B26" s="173">
        <v>21025</v>
      </c>
      <c r="C26" s="171" t="s">
        <v>391</v>
      </c>
      <c r="D26" s="170">
        <v>1027</v>
      </c>
      <c r="E26" s="170">
        <v>54</v>
      </c>
      <c r="F26" s="170">
        <v>332</v>
      </c>
      <c r="G26" s="170">
        <v>0</v>
      </c>
      <c r="H26" s="170">
        <v>0</v>
      </c>
      <c r="I26" s="170">
        <v>1413</v>
      </c>
      <c r="J26" s="172">
        <v>1604602.84</v>
      </c>
      <c r="K26" s="172">
        <v>71884.990000000005</v>
      </c>
      <c r="L26" s="172">
        <v>107126.43</v>
      </c>
    </row>
    <row r="27" spans="1:12">
      <c r="A27" s="174">
        <v>24</v>
      </c>
      <c r="B27" s="173">
        <v>21026</v>
      </c>
      <c r="C27" s="171" t="s">
        <v>392</v>
      </c>
      <c r="D27" s="170">
        <v>27120</v>
      </c>
      <c r="E27" s="170">
        <v>925</v>
      </c>
      <c r="F27" s="170">
        <v>9011</v>
      </c>
      <c r="G27" s="170">
        <v>0</v>
      </c>
      <c r="H27" s="170">
        <v>0</v>
      </c>
      <c r="I27" s="170">
        <v>37056</v>
      </c>
      <c r="J27" s="172">
        <v>56151401.520000003</v>
      </c>
      <c r="K27" s="172">
        <v>5265501.6100000003</v>
      </c>
      <c r="L27" s="172">
        <v>4715824.0199999996</v>
      </c>
    </row>
    <row r="28" spans="1:12" s="52" customFormat="1">
      <c r="A28" s="174">
        <v>25</v>
      </c>
      <c r="B28" s="179">
        <v>21027</v>
      </c>
      <c r="C28" s="175" t="s">
        <v>358</v>
      </c>
      <c r="D28" s="170">
        <v>551268</v>
      </c>
      <c r="E28" s="170">
        <v>99771</v>
      </c>
      <c r="F28" s="170">
        <v>0</v>
      </c>
      <c r="G28" s="170">
        <v>0</v>
      </c>
      <c r="H28" s="170">
        <v>0</v>
      </c>
      <c r="I28" s="170">
        <v>651039</v>
      </c>
      <c r="J28" s="172">
        <v>286464831.86000001</v>
      </c>
      <c r="K28" s="172">
        <v>10029.49</v>
      </c>
      <c r="L28" s="172">
        <v>16678453.5</v>
      </c>
    </row>
    <row r="29" spans="1:12">
      <c r="A29" s="174">
        <v>26</v>
      </c>
      <c r="B29" s="173">
        <v>21030</v>
      </c>
      <c r="C29" s="171" t="s">
        <v>393</v>
      </c>
      <c r="D29" s="170">
        <v>39</v>
      </c>
      <c r="E29" s="170">
        <v>7</v>
      </c>
      <c r="F29" s="170">
        <v>37</v>
      </c>
      <c r="G29" s="170">
        <v>0</v>
      </c>
      <c r="H29" s="170">
        <v>0</v>
      </c>
      <c r="I29" s="170">
        <v>83</v>
      </c>
      <c r="J29" s="172">
        <v>70135.070000000007</v>
      </c>
      <c r="K29" s="172">
        <v>742.45</v>
      </c>
      <c r="L29" s="172">
        <v>4040.77</v>
      </c>
    </row>
    <row r="30" spans="1:12">
      <c r="A30" s="174">
        <v>27</v>
      </c>
      <c r="B30" s="173">
        <v>21031</v>
      </c>
      <c r="C30" s="171" t="s">
        <v>394</v>
      </c>
      <c r="D30" s="170">
        <v>41</v>
      </c>
      <c r="E30" s="170">
        <v>0</v>
      </c>
      <c r="F30" s="170">
        <v>12</v>
      </c>
      <c r="G30" s="170">
        <v>0</v>
      </c>
      <c r="H30" s="170">
        <v>0</v>
      </c>
      <c r="I30" s="170">
        <v>53</v>
      </c>
      <c r="J30" s="172">
        <v>61862.95</v>
      </c>
      <c r="K30" s="172">
        <v>2717.68</v>
      </c>
      <c r="L30" s="172">
        <v>3830.8</v>
      </c>
    </row>
    <row r="31" spans="1:12">
      <c r="A31" s="174">
        <v>28</v>
      </c>
      <c r="B31" s="173">
        <v>21032</v>
      </c>
      <c r="C31" s="171" t="s">
        <v>625</v>
      </c>
      <c r="D31" s="170">
        <v>22</v>
      </c>
      <c r="E31" s="170">
        <v>0</v>
      </c>
      <c r="F31" s="170">
        <v>5</v>
      </c>
      <c r="G31" s="170">
        <v>0</v>
      </c>
      <c r="H31" s="170">
        <v>0</v>
      </c>
      <c r="I31" s="170">
        <v>27</v>
      </c>
      <c r="J31" s="172">
        <v>26079.21</v>
      </c>
      <c r="K31" s="172">
        <v>616.84</v>
      </c>
      <c r="L31" s="172">
        <v>1790.12</v>
      </c>
    </row>
    <row r="32" spans="1:12">
      <c r="A32" s="174">
        <v>29</v>
      </c>
      <c r="B32" s="173">
        <v>21100</v>
      </c>
      <c r="C32" s="171" t="s">
        <v>359</v>
      </c>
      <c r="D32" s="170">
        <v>4</v>
      </c>
      <c r="E32" s="170">
        <v>0</v>
      </c>
      <c r="F32" s="170">
        <v>0</v>
      </c>
      <c r="G32" s="170">
        <v>2</v>
      </c>
      <c r="H32" s="170">
        <v>0</v>
      </c>
      <c r="I32" s="170">
        <v>6</v>
      </c>
      <c r="J32" s="172">
        <v>5315.75</v>
      </c>
      <c r="K32" s="172">
        <v>310.38</v>
      </c>
      <c r="L32" s="172">
        <v>322.2</v>
      </c>
    </row>
    <row r="33" spans="1:12">
      <c r="A33" s="174">
        <v>30</v>
      </c>
      <c r="B33" s="173">
        <v>21101</v>
      </c>
      <c r="C33" s="171" t="s">
        <v>360</v>
      </c>
      <c r="D33" s="170">
        <v>99886</v>
      </c>
      <c r="E33" s="170">
        <v>11605</v>
      </c>
      <c r="F33" s="170">
        <v>39830</v>
      </c>
      <c r="G33" s="170">
        <v>282</v>
      </c>
      <c r="H33" s="170">
        <v>0</v>
      </c>
      <c r="I33" s="170">
        <v>151603</v>
      </c>
      <c r="J33" s="172">
        <v>104622722.41</v>
      </c>
      <c r="K33" s="172">
        <v>1599873.03</v>
      </c>
      <c r="L33" s="172">
        <v>6588479</v>
      </c>
    </row>
    <row r="34" spans="1:12">
      <c r="A34" s="174">
        <v>31</v>
      </c>
      <c r="B34" s="173">
        <v>21127</v>
      </c>
      <c r="C34" s="171" t="s">
        <v>453</v>
      </c>
      <c r="D34" s="170">
        <v>0</v>
      </c>
      <c r="E34" s="170">
        <v>0</v>
      </c>
      <c r="F34" s="170">
        <v>12690</v>
      </c>
      <c r="G34" s="170">
        <v>0</v>
      </c>
      <c r="H34" s="170">
        <v>0</v>
      </c>
      <c r="I34" s="170">
        <v>12690</v>
      </c>
      <c r="J34" s="172">
        <v>2283316.7799999998</v>
      </c>
      <c r="K34" s="172">
        <v>0</v>
      </c>
      <c r="L34" s="172">
        <v>137030.70000000001</v>
      </c>
    </row>
    <row r="35" spans="1:12">
      <c r="A35" s="174">
        <v>32</v>
      </c>
      <c r="B35" s="173">
        <v>21227</v>
      </c>
      <c r="C35" s="171" t="s">
        <v>361</v>
      </c>
      <c r="D35" s="170">
        <v>529</v>
      </c>
      <c r="E35" s="170">
        <v>6</v>
      </c>
      <c r="F35" s="170">
        <v>68</v>
      </c>
      <c r="G35" s="170">
        <v>0</v>
      </c>
      <c r="H35" s="170">
        <v>0</v>
      </c>
      <c r="I35" s="170">
        <v>603</v>
      </c>
      <c r="J35" s="172">
        <v>805854.66</v>
      </c>
      <c r="K35" s="172">
        <v>50594.28</v>
      </c>
      <c r="L35" s="172">
        <v>55242.2</v>
      </c>
    </row>
    <row r="36" spans="1:12">
      <c r="A36" s="174">
        <v>33</v>
      </c>
      <c r="B36" s="173">
        <v>22003</v>
      </c>
      <c r="C36" s="171" t="s">
        <v>626</v>
      </c>
      <c r="D36" s="170">
        <v>4058</v>
      </c>
      <c r="E36" s="170">
        <v>356</v>
      </c>
      <c r="F36" s="170">
        <v>1059</v>
      </c>
      <c r="G36" s="170">
        <v>0</v>
      </c>
      <c r="H36" s="170">
        <v>0</v>
      </c>
      <c r="I36" s="170">
        <v>5473</v>
      </c>
      <c r="J36" s="172">
        <v>2211632.62</v>
      </c>
      <c r="K36" s="172">
        <v>230729.61</v>
      </c>
      <c r="L36" s="172">
        <v>118852.32</v>
      </c>
    </row>
    <row r="37" spans="1:12">
      <c r="A37" s="174">
        <v>34</v>
      </c>
      <c r="B37" s="173">
        <v>22004</v>
      </c>
      <c r="C37" s="171" t="s">
        <v>627</v>
      </c>
      <c r="D37" s="170">
        <v>20549</v>
      </c>
      <c r="E37" s="170">
        <v>2784</v>
      </c>
      <c r="F37" s="170">
        <v>7166</v>
      </c>
      <c r="G37" s="170">
        <v>0</v>
      </c>
      <c r="H37" s="170">
        <v>0</v>
      </c>
      <c r="I37" s="170">
        <v>30499</v>
      </c>
      <c r="J37" s="172">
        <v>7438282.2000000002</v>
      </c>
      <c r="K37" s="172">
        <v>316883.44</v>
      </c>
      <c r="L37" s="172">
        <v>427289.4</v>
      </c>
    </row>
    <row r="38" spans="1:12">
      <c r="A38" s="174">
        <v>35</v>
      </c>
      <c r="B38" s="173">
        <v>22009</v>
      </c>
      <c r="C38" s="171" t="s">
        <v>628</v>
      </c>
      <c r="D38" s="170">
        <v>2989</v>
      </c>
      <c r="E38" s="170">
        <v>371</v>
      </c>
      <c r="F38" s="170">
        <v>1114</v>
      </c>
      <c r="G38" s="170">
        <v>0</v>
      </c>
      <c r="H38" s="170">
        <v>0</v>
      </c>
      <c r="I38" s="170">
        <v>4474</v>
      </c>
      <c r="J38" s="172">
        <v>884438.77</v>
      </c>
      <c r="K38" s="172">
        <v>10412.040000000001</v>
      </c>
      <c r="L38" s="172">
        <v>52444.46</v>
      </c>
    </row>
    <row r="39" spans="1:12">
      <c r="A39" s="174">
        <v>36</v>
      </c>
      <c r="B39" s="173">
        <v>22015</v>
      </c>
      <c r="C39" s="171" t="s">
        <v>629</v>
      </c>
      <c r="D39" s="170">
        <v>1936</v>
      </c>
      <c r="E39" s="170">
        <v>48</v>
      </c>
      <c r="F39" s="170">
        <v>677</v>
      </c>
      <c r="G39" s="170">
        <v>0</v>
      </c>
      <c r="H39" s="170">
        <v>0</v>
      </c>
      <c r="I39" s="170">
        <v>2661</v>
      </c>
      <c r="J39" s="172">
        <v>479982.85</v>
      </c>
      <c r="K39" s="172">
        <v>8668.39</v>
      </c>
      <c r="L39" s="172">
        <v>28279.01</v>
      </c>
    </row>
    <row r="40" spans="1:12">
      <c r="A40" s="174">
        <v>37</v>
      </c>
      <c r="B40" s="173">
        <v>22016</v>
      </c>
      <c r="C40" s="171" t="s">
        <v>630</v>
      </c>
      <c r="D40" s="170">
        <v>23385</v>
      </c>
      <c r="E40" s="170">
        <v>295</v>
      </c>
      <c r="F40" s="170">
        <v>4551</v>
      </c>
      <c r="G40" s="170">
        <v>0</v>
      </c>
      <c r="H40" s="170">
        <v>0</v>
      </c>
      <c r="I40" s="170">
        <v>28231</v>
      </c>
      <c r="J40" s="172">
        <v>7030774.4199999999</v>
      </c>
      <c r="K40" s="172">
        <v>352358.94</v>
      </c>
      <c r="L40" s="172">
        <v>400861.46</v>
      </c>
    </row>
    <row r="41" spans="1:12">
      <c r="A41" s="174">
        <v>38</v>
      </c>
      <c r="B41" s="173">
        <v>22017</v>
      </c>
      <c r="C41" s="171" t="s">
        <v>631</v>
      </c>
      <c r="D41" s="170">
        <v>24463</v>
      </c>
      <c r="E41" s="170">
        <v>335</v>
      </c>
      <c r="F41" s="170">
        <v>5904</v>
      </c>
      <c r="G41" s="170">
        <v>0</v>
      </c>
      <c r="H41" s="170">
        <v>0</v>
      </c>
      <c r="I41" s="170">
        <v>30702</v>
      </c>
      <c r="J41" s="172">
        <v>7238073.1699999999</v>
      </c>
      <c r="K41" s="172">
        <v>285097.73</v>
      </c>
      <c r="L41" s="172">
        <v>417396</v>
      </c>
    </row>
    <row r="42" spans="1:12">
      <c r="A42" s="174">
        <v>39</v>
      </c>
      <c r="B42" s="173">
        <v>22020</v>
      </c>
      <c r="C42" s="171" t="s">
        <v>602</v>
      </c>
      <c r="D42" s="170">
        <v>4014</v>
      </c>
      <c r="E42" s="170">
        <v>64</v>
      </c>
      <c r="F42" s="170">
        <v>706</v>
      </c>
      <c r="G42" s="170">
        <v>0</v>
      </c>
      <c r="H42" s="170">
        <v>0</v>
      </c>
      <c r="I42" s="170">
        <v>4784</v>
      </c>
      <c r="J42" s="172">
        <v>1638958.64</v>
      </c>
      <c r="K42" s="172">
        <v>154504.92000000001</v>
      </c>
      <c r="L42" s="172">
        <v>89068.2</v>
      </c>
    </row>
    <row r="43" spans="1:12">
      <c r="A43" s="174">
        <v>40</v>
      </c>
      <c r="B43" s="173">
        <v>22021</v>
      </c>
      <c r="C43" s="171" t="s">
        <v>632</v>
      </c>
      <c r="D43" s="170">
        <v>2476</v>
      </c>
      <c r="E43" s="170">
        <v>483</v>
      </c>
      <c r="F43" s="170">
        <v>921</v>
      </c>
      <c r="G43" s="170">
        <v>0</v>
      </c>
      <c r="H43" s="170">
        <v>0</v>
      </c>
      <c r="I43" s="170">
        <v>3880</v>
      </c>
      <c r="J43" s="172">
        <v>456447.01</v>
      </c>
      <c r="K43" s="172">
        <v>378.4</v>
      </c>
      <c r="L43" s="172">
        <v>27363.23</v>
      </c>
    </row>
    <row r="44" spans="1:12">
      <c r="A44" s="174">
        <v>41</v>
      </c>
      <c r="B44" s="173">
        <v>22022</v>
      </c>
      <c r="C44" s="171" t="s">
        <v>633</v>
      </c>
      <c r="D44" s="170">
        <v>1027</v>
      </c>
      <c r="E44" s="170">
        <v>0</v>
      </c>
      <c r="F44" s="170">
        <v>574</v>
      </c>
      <c r="G44" s="170">
        <v>0</v>
      </c>
      <c r="H44" s="170">
        <v>0</v>
      </c>
      <c r="I44" s="170">
        <v>1601</v>
      </c>
      <c r="J44" s="172">
        <v>675939.35</v>
      </c>
      <c r="K44" s="172">
        <v>45109.61</v>
      </c>
      <c r="L44" s="172">
        <v>37849.82</v>
      </c>
    </row>
    <row r="45" spans="1:12">
      <c r="A45" s="174">
        <v>42</v>
      </c>
      <c r="B45" s="173">
        <v>22026</v>
      </c>
      <c r="C45" s="171" t="s">
        <v>634</v>
      </c>
      <c r="D45" s="170">
        <v>172272</v>
      </c>
      <c r="E45" s="170">
        <v>1573</v>
      </c>
      <c r="F45" s="170">
        <v>26178</v>
      </c>
      <c r="G45" s="170">
        <v>0</v>
      </c>
      <c r="H45" s="170">
        <v>0</v>
      </c>
      <c r="I45" s="170">
        <v>200023</v>
      </c>
      <c r="J45" s="172">
        <v>35935623.030000001</v>
      </c>
      <c r="K45" s="172">
        <v>408090.17</v>
      </c>
      <c r="L45" s="172">
        <v>2131450.6800000002</v>
      </c>
    </row>
    <row r="46" spans="1:12">
      <c r="A46" s="174">
        <v>43</v>
      </c>
      <c r="B46" s="173">
        <v>22035</v>
      </c>
      <c r="C46" s="171" t="s">
        <v>635</v>
      </c>
      <c r="D46" s="170">
        <v>12570</v>
      </c>
      <c r="E46" s="170">
        <v>0</v>
      </c>
      <c r="F46" s="170">
        <v>3009</v>
      </c>
      <c r="G46" s="170">
        <v>0</v>
      </c>
      <c r="H46" s="170">
        <v>0</v>
      </c>
      <c r="I46" s="170">
        <v>15579</v>
      </c>
      <c r="J46" s="172">
        <v>1075647.72</v>
      </c>
      <c r="K46" s="172">
        <v>0</v>
      </c>
      <c r="L46" s="172">
        <v>63718.8</v>
      </c>
    </row>
    <row r="47" spans="1:12">
      <c r="A47" s="174">
        <v>44</v>
      </c>
      <c r="B47" s="173">
        <v>22036</v>
      </c>
      <c r="C47" s="171" t="s">
        <v>636</v>
      </c>
      <c r="D47" s="170">
        <v>5699</v>
      </c>
      <c r="E47" s="170">
        <v>70</v>
      </c>
      <c r="F47" s="170">
        <v>993</v>
      </c>
      <c r="G47" s="170">
        <v>0</v>
      </c>
      <c r="H47" s="170">
        <v>0</v>
      </c>
      <c r="I47" s="170">
        <v>6762</v>
      </c>
      <c r="J47" s="172">
        <v>656627.67000000004</v>
      </c>
      <c r="K47" s="172">
        <v>80.25</v>
      </c>
      <c r="L47" s="172">
        <v>39389.5</v>
      </c>
    </row>
    <row r="48" spans="1:12">
      <c r="A48" s="174">
        <v>45</v>
      </c>
      <c r="B48" s="173">
        <v>22037</v>
      </c>
      <c r="C48" s="171" t="s">
        <v>637</v>
      </c>
      <c r="D48" s="170">
        <v>27292</v>
      </c>
      <c r="E48" s="170">
        <v>958</v>
      </c>
      <c r="F48" s="170">
        <v>8601</v>
      </c>
      <c r="G48" s="170">
        <v>0</v>
      </c>
      <c r="H48" s="170">
        <v>0</v>
      </c>
      <c r="I48" s="170">
        <v>36851</v>
      </c>
      <c r="J48" s="172">
        <v>3713218.06</v>
      </c>
      <c r="K48" s="172">
        <v>0</v>
      </c>
      <c r="L48" s="172">
        <v>222637.17</v>
      </c>
    </row>
    <row r="49" spans="1:12">
      <c r="A49" s="174">
        <v>46</v>
      </c>
      <c r="B49" s="173">
        <v>22041</v>
      </c>
      <c r="C49" s="171" t="s">
        <v>638</v>
      </c>
      <c r="D49" s="170">
        <v>1358</v>
      </c>
      <c r="E49" s="170">
        <v>23</v>
      </c>
      <c r="F49" s="170">
        <v>212</v>
      </c>
      <c r="G49" s="170">
        <v>0</v>
      </c>
      <c r="H49" s="170">
        <v>0</v>
      </c>
      <c r="I49" s="170">
        <v>1593</v>
      </c>
      <c r="J49" s="172">
        <v>382171.53</v>
      </c>
      <c r="K49" s="172">
        <v>21115.77</v>
      </c>
      <c r="L49" s="172">
        <v>21663.59</v>
      </c>
    </row>
    <row r="50" spans="1:12">
      <c r="A50" s="174">
        <v>47</v>
      </c>
      <c r="B50" s="173">
        <v>22045</v>
      </c>
      <c r="C50" s="171" t="s">
        <v>362</v>
      </c>
      <c r="D50" s="170">
        <v>6685</v>
      </c>
      <c r="E50" s="170">
        <v>28</v>
      </c>
      <c r="F50" s="170">
        <v>88</v>
      </c>
      <c r="G50" s="170">
        <v>0</v>
      </c>
      <c r="H50" s="170">
        <v>0</v>
      </c>
      <c r="I50" s="170">
        <v>6801</v>
      </c>
      <c r="J50" s="172">
        <v>5053157.7</v>
      </c>
      <c r="K50" s="172">
        <v>387659.26</v>
      </c>
      <c r="L50" s="172">
        <v>194544.15</v>
      </c>
    </row>
    <row r="51" spans="1:12">
      <c r="A51" s="174">
        <v>48</v>
      </c>
      <c r="B51" s="173">
        <v>22046</v>
      </c>
      <c r="C51" s="171" t="s">
        <v>363</v>
      </c>
      <c r="D51" s="170">
        <v>3016</v>
      </c>
      <c r="E51" s="170">
        <v>0</v>
      </c>
      <c r="F51" s="170">
        <v>0</v>
      </c>
      <c r="G51" s="170">
        <v>0</v>
      </c>
      <c r="H51" s="170">
        <v>0</v>
      </c>
      <c r="I51" s="170">
        <v>3016</v>
      </c>
      <c r="J51" s="172">
        <v>2012137.58</v>
      </c>
      <c r="K51" s="172">
        <v>125636.9</v>
      </c>
      <c r="L51" s="172">
        <v>0</v>
      </c>
    </row>
    <row r="52" spans="1:12">
      <c r="A52" s="174">
        <v>49</v>
      </c>
      <c r="B52" s="173">
        <v>22047</v>
      </c>
      <c r="C52" s="171" t="s">
        <v>639</v>
      </c>
      <c r="D52" s="170">
        <v>4749</v>
      </c>
      <c r="E52" s="170">
        <v>117</v>
      </c>
      <c r="F52" s="170">
        <v>1057</v>
      </c>
      <c r="G52" s="170">
        <v>0</v>
      </c>
      <c r="H52" s="170">
        <v>0</v>
      </c>
      <c r="I52" s="170">
        <v>5923</v>
      </c>
      <c r="J52" s="172">
        <v>2690822.18</v>
      </c>
      <c r="K52" s="172">
        <v>398944.99</v>
      </c>
      <c r="L52" s="172">
        <v>137513.64000000001</v>
      </c>
    </row>
    <row r="53" spans="1:12">
      <c r="A53" s="174">
        <v>50</v>
      </c>
      <c r="B53" s="173">
        <v>22054</v>
      </c>
      <c r="C53" s="171" t="s">
        <v>640</v>
      </c>
      <c r="D53" s="170">
        <v>7166</v>
      </c>
      <c r="E53" s="170">
        <v>437</v>
      </c>
      <c r="F53" s="170">
        <v>3568</v>
      </c>
      <c r="G53" s="170">
        <v>0</v>
      </c>
      <c r="H53" s="170">
        <v>0</v>
      </c>
      <c r="I53" s="170">
        <v>11171</v>
      </c>
      <c r="J53" s="172">
        <v>3420612.85</v>
      </c>
      <c r="K53" s="172">
        <v>141041.85999999999</v>
      </c>
      <c r="L53" s="172">
        <v>195988.77</v>
      </c>
    </row>
    <row r="54" spans="1:12">
      <c r="A54" s="174">
        <v>51</v>
      </c>
      <c r="B54" s="173">
        <v>22060</v>
      </c>
      <c r="C54" s="171" t="s">
        <v>641</v>
      </c>
      <c r="D54" s="170">
        <v>418537</v>
      </c>
      <c r="E54" s="170">
        <v>58123</v>
      </c>
      <c r="F54" s="170">
        <v>145983</v>
      </c>
      <c r="G54" s="170">
        <v>0</v>
      </c>
      <c r="H54" s="170">
        <v>0</v>
      </c>
      <c r="I54" s="170">
        <v>622643</v>
      </c>
      <c r="J54" s="172">
        <v>106119305.02</v>
      </c>
      <c r="K54" s="172">
        <v>3303004.1</v>
      </c>
      <c r="L54" s="172">
        <v>6169096.3799999999</v>
      </c>
    </row>
    <row r="55" spans="1:12">
      <c r="A55" s="174">
        <v>52</v>
      </c>
      <c r="B55" s="173">
        <v>22070</v>
      </c>
      <c r="C55" s="171" t="s">
        <v>642</v>
      </c>
      <c r="D55" s="170">
        <v>34358</v>
      </c>
      <c r="E55" s="170">
        <v>210</v>
      </c>
      <c r="F55" s="170">
        <v>5960</v>
      </c>
      <c r="G55" s="170">
        <v>0</v>
      </c>
      <c r="H55" s="170">
        <v>0</v>
      </c>
      <c r="I55" s="170">
        <v>40528</v>
      </c>
      <c r="J55" s="172">
        <v>12255948.470000001</v>
      </c>
      <c r="K55" s="172">
        <v>570146.74</v>
      </c>
      <c r="L55" s="172">
        <v>701149.09</v>
      </c>
    </row>
    <row r="56" spans="1:12">
      <c r="A56" s="174">
        <v>53</v>
      </c>
      <c r="B56" s="173">
        <v>22071</v>
      </c>
      <c r="C56" s="171" t="s">
        <v>643</v>
      </c>
      <c r="D56" s="170">
        <v>492</v>
      </c>
      <c r="E56" s="170">
        <v>0</v>
      </c>
      <c r="F56" s="170">
        <v>50</v>
      </c>
      <c r="G56" s="170">
        <v>0</v>
      </c>
      <c r="H56" s="170">
        <v>0</v>
      </c>
      <c r="I56" s="170">
        <v>542</v>
      </c>
      <c r="J56" s="172">
        <v>113544.82</v>
      </c>
      <c r="K56" s="172">
        <v>1318.99</v>
      </c>
      <c r="L56" s="172">
        <v>6733.53</v>
      </c>
    </row>
    <row r="57" spans="1:12">
      <c r="A57" s="174">
        <v>54</v>
      </c>
      <c r="B57" s="173">
        <v>22072</v>
      </c>
      <c r="C57" s="171" t="s">
        <v>644</v>
      </c>
      <c r="D57" s="170">
        <v>800</v>
      </c>
      <c r="E57" s="170">
        <v>41</v>
      </c>
      <c r="F57" s="170">
        <v>208</v>
      </c>
      <c r="G57" s="170">
        <v>0</v>
      </c>
      <c r="H57" s="170">
        <v>0</v>
      </c>
      <c r="I57" s="170">
        <v>1049</v>
      </c>
      <c r="J57" s="172">
        <v>219781.39</v>
      </c>
      <c r="K57" s="172">
        <v>3187.11</v>
      </c>
      <c r="L57" s="172">
        <v>12997.23</v>
      </c>
    </row>
    <row r="58" spans="1:12">
      <c r="A58" s="174">
        <v>55</v>
      </c>
      <c r="B58" s="173">
        <v>22073</v>
      </c>
      <c r="C58" s="171" t="s">
        <v>395</v>
      </c>
      <c r="D58" s="170">
        <v>17</v>
      </c>
      <c r="E58" s="170">
        <v>1</v>
      </c>
      <c r="F58" s="170">
        <v>8</v>
      </c>
      <c r="G58" s="170">
        <v>0</v>
      </c>
      <c r="H58" s="170">
        <v>0</v>
      </c>
      <c r="I58" s="170">
        <v>26</v>
      </c>
      <c r="J58" s="172">
        <v>65049.07</v>
      </c>
      <c r="K58" s="172">
        <v>11533.39</v>
      </c>
      <c r="L58" s="172">
        <v>4578.84</v>
      </c>
    </row>
    <row r="59" spans="1:12">
      <c r="A59" s="174">
        <v>56</v>
      </c>
      <c r="B59" s="173">
        <v>22075</v>
      </c>
      <c r="C59" s="171" t="s">
        <v>488</v>
      </c>
      <c r="D59" s="170">
        <v>447</v>
      </c>
      <c r="E59" s="170">
        <v>6</v>
      </c>
      <c r="F59" s="170">
        <v>19</v>
      </c>
      <c r="G59" s="170">
        <v>0</v>
      </c>
      <c r="H59" s="170">
        <v>0</v>
      </c>
      <c r="I59" s="170">
        <v>472</v>
      </c>
      <c r="J59" s="172">
        <v>247086.66</v>
      </c>
      <c r="K59" s="172">
        <v>16954.939999999999</v>
      </c>
      <c r="L59" s="172">
        <v>9326.3700000000008</v>
      </c>
    </row>
    <row r="60" spans="1:12">
      <c r="A60" s="174">
        <v>57</v>
      </c>
      <c r="B60" s="173">
        <v>22076</v>
      </c>
      <c r="C60" s="171" t="s">
        <v>364</v>
      </c>
      <c r="D60" s="170">
        <v>608</v>
      </c>
      <c r="E60" s="170">
        <v>3</v>
      </c>
      <c r="F60" s="170">
        <v>155</v>
      </c>
      <c r="G60" s="170">
        <v>0</v>
      </c>
      <c r="H60" s="170">
        <v>0</v>
      </c>
      <c r="I60" s="170">
        <v>766</v>
      </c>
      <c r="J60" s="172">
        <v>305082.84000000003</v>
      </c>
      <c r="K60" s="172">
        <v>41625.68</v>
      </c>
      <c r="L60" s="172">
        <v>15807.54</v>
      </c>
    </row>
    <row r="61" spans="1:12">
      <c r="A61" s="174">
        <v>58</v>
      </c>
      <c r="B61" s="173">
        <v>22077</v>
      </c>
      <c r="C61" s="171" t="s">
        <v>614</v>
      </c>
      <c r="D61" s="170">
        <v>6786</v>
      </c>
      <c r="E61" s="170">
        <v>641</v>
      </c>
      <c r="F61" s="170">
        <v>1925</v>
      </c>
      <c r="G61" s="170">
        <v>0</v>
      </c>
      <c r="H61" s="170">
        <v>0</v>
      </c>
      <c r="I61" s="170">
        <v>9352</v>
      </c>
      <c r="J61" s="172">
        <v>1705271.63</v>
      </c>
      <c r="K61" s="172">
        <v>49217.65</v>
      </c>
      <c r="L61" s="172">
        <v>96038.41</v>
      </c>
    </row>
    <row r="62" spans="1:12">
      <c r="A62" s="174">
        <v>59</v>
      </c>
      <c r="B62" s="173">
        <v>22078</v>
      </c>
      <c r="C62" s="171" t="s">
        <v>645</v>
      </c>
      <c r="D62" s="170">
        <v>5110</v>
      </c>
      <c r="E62" s="170">
        <v>86</v>
      </c>
      <c r="F62" s="170">
        <v>704</v>
      </c>
      <c r="G62" s="170">
        <v>0</v>
      </c>
      <c r="H62" s="170">
        <v>0</v>
      </c>
      <c r="I62" s="170">
        <v>5900</v>
      </c>
      <c r="J62" s="172">
        <v>3456267.84</v>
      </c>
      <c r="K62" s="172">
        <v>441006.48</v>
      </c>
      <c r="L62" s="172">
        <v>187809.62</v>
      </c>
    </row>
    <row r="63" spans="1:12">
      <c r="A63" s="174">
        <v>60</v>
      </c>
      <c r="B63" s="173">
        <v>22079</v>
      </c>
      <c r="C63" s="171" t="s">
        <v>616</v>
      </c>
      <c r="D63" s="170">
        <v>24303</v>
      </c>
      <c r="E63" s="170">
        <v>785</v>
      </c>
      <c r="F63" s="170">
        <v>7513</v>
      </c>
      <c r="G63" s="170">
        <v>0</v>
      </c>
      <c r="H63" s="170">
        <v>0</v>
      </c>
      <c r="I63" s="170">
        <v>32601</v>
      </c>
      <c r="J63" s="172">
        <v>8872504.6799999997</v>
      </c>
      <c r="K63" s="172">
        <v>908308.19</v>
      </c>
      <c r="L63" s="172">
        <v>477865.22</v>
      </c>
    </row>
    <row r="64" spans="1:12">
      <c r="A64" s="174">
        <v>61</v>
      </c>
      <c r="B64" s="173">
        <v>22080</v>
      </c>
      <c r="C64" s="171" t="s">
        <v>617</v>
      </c>
      <c r="D64" s="170">
        <v>22993</v>
      </c>
      <c r="E64" s="170">
        <v>443</v>
      </c>
      <c r="F64" s="170">
        <v>3366</v>
      </c>
      <c r="G64" s="170">
        <v>0</v>
      </c>
      <c r="H64" s="170">
        <v>0</v>
      </c>
      <c r="I64" s="170">
        <v>26802</v>
      </c>
      <c r="J64" s="172">
        <v>5734717.79</v>
      </c>
      <c r="K64" s="172">
        <v>413104.61</v>
      </c>
      <c r="L64" s="172">
        <v>319447.03000000003</v>
      </c>
    </row>
    <row r="65" spans="1:12">
      <c r="A65" s="174">
        <v>62</v>
      </c>
      <c r="B65" s="173">
        <v>22081</v>
      </c>
      <c r="C65" s="171" t="s">
        <v>365</v>
      </c>
      <c r="D65" s="170">
        <v>7000</v>
      </c>
      <c r="E65" s="170">
        <v>259</v>
      </c>
      <c r="F65" s="170">
        <v>2340</v>
      </c>
      <c r="G65" s="170">
        <v>0</v>
      </c>
      <c r="H65" s="170">
        <v>0</v>
      </c>
      <c r="I65" s="170">
        <v>9599</v>
      </c>
      <c r="J65" s="172">
        <v>1302037.72</v>
      </c>
      <c r="K65" s="172">
        <v>11423.52</v>
      </c>
      <c r="L65" s="172">
        <v>77441.899999999994</v>
      </c>
    </row>
    <row r="66" spans="1:12">
      <c r="A66" s="174">
        <v>63</v>
      </c>
      <c r="B66" s="173">
        <v>22082</v>
      </c>
      <c r="C66" s="171" t="s">
        <v>646</v>
      </c>
      <c r="D66" s="170">
        <v>457</v>
      </c>
      <c r="E66" s="170">
        <v>54</v>
      </c>
      <c r="F66" s="170">
        <v>202</v>
      </c>
      <c r="G66" s="170">
        <v>0</v>
      </c>
      <c r="H66" s="170">
        <v>0</v>
      </c>
      <c r="I66" s="170">
        <v>713</v>
      </c>
      <c r="J66" s="172">
        <v>158100.09</v>
      </c>
      <c r="K66" s="172">
        <v>4449.28</v>
      </c>
      <c r="L66" s="172">
        <v>9077.83</v>
      </c>
    </row>
    <row r="67" spans="1:12">
      <c r="A67" s="174">
        <v>64</v>
      </c>
      <c r="B67" s="173">
        <v>22146</v>
      </c>
      <c r="C67" s="171" t="s">
        <v>647</v>
      </c>
      <c r="D67" s="170">
        <v>1324</v>
      </c>
      <c r="E67" s="170">
        <v>7</v>
      </c>
      <c r="F67" s="170">
        <v>316</v>
      </c>
      <c r="G67" s="170">
        <v>0</v>
      </c>
      <c r="H67" s="170">
        <v>0</v>
      </c>
      <c r="I67" s="170">
        <v>1647</v>
      </c>
      <c r="J67" s="172">
        <v>777758.76</v>
      </c>
      <c r="K67" s="172">
        <v>108028.88</v>
      </c>
      <c r="L67" s="172">
        <v>40183.980000000003</v>
      </c>
    </row>
    <row r="68" spans="1:12">
      <c r="A68" s="174">
        <v>65</v>
      </c>
      <c r="B68" s="173">
        <v>22160</v>
      </c>
      <c r="C68" s="171" t="s">
        <v>366</v>
      </c>
      <c r="D68" s="170">
        <v>53568</v>
      </c>
      <c r="E68" s="170">
        <v>7512</v>
      </c>
      <c r="F68" s="170">
        <v>30398</v>
      </c>
      <c r="G68" s="170">
        <v>0</v>
      </c>
      <c r="H68" s="170">
        <v>0</v>
      </c>
      <c r="I68" s="170">
        <v>91478</v>
      </c>
      <c r="J68" s="172">
        <v>16293765.58</v>
      </c>
      <c r="K68" s="172">
        <v>630384.29</v>
      </c>
      <c r="L68" s="172">
        <v>939836.44</v>
      </c>
    </row>
    <row r="69" spans="1:12">
      <c r="A69" s="174">
        <v>66</v>
      </c>
      <c r="B69" s="173">
        <v>22161</v>
      </c>
      <c r="C69" s="171" t="s">
        <v>648</v>
      </c>
      <c r="D69" s="170">
        <v>140</v>
      </c>
      <c r="E69" s="170">
        <v>130</v>
      </c>
      <c r="F69" s="170">
        <v>257</v>
      </c>
      <c r="G69" s="170">
        <v>0</v>
      </c>
      <c r="H69" s="170">
        <v>0</v>
      </c>
      <c r="I69" s="170">
        <v>527</v>
      </c>
      <c r="J69" s="172">
        <v>36326.97</v>
      </c>
      <c r="K69" s="172">
        <v>256.36</v>
      </c>
      <c r="L69" s="172">
        <v>2164.2199999999998</v>
      </c>
    </row>
    <row r="70" spans="1:12">
      <c r="A70" s="174">
        <v>67</v>
      </c>
      <c r="B70" s="173">
        <v>22200</v>
      </c>
      <c r="C70" s="171" t="s">
        <v>367</v>
      </c>
      <c r="D70" s="170">
        <v>15</v>
      </c>
      <c r="E70" s="170">
        <v>1</v>
      </c>
      <c r="F70" s="170">
        <v>4</v>
      </c>
      <c r="G70" s="170">
        <v>0</v>
      </c>
      <c r="H70" s="170">
        <v>0</v>
      </c>
      <c r="I70" s="170">
        <v>20</v>
      </c>
      <c r="J70" s="172">
        <v>8230.15</v>
      </c>
      <c r="K70" s="172">
        <v>579.15</v>
      </c>
      <c r="L70" s="172">
        <v>0</v>
      </c>
    </row>
    <row r="71" spans="1:12">
      <c r="A71" s="174">
        <v>68</v>
      </c>
      <c r="B71" s="173">
        <v>23005</v>
      </c>
      <c r="C71" s="171" t="s">
        <v>368</v>
      </c>
      <c r="D71" s="170">
        <v>81</v>
      </c>
      <c r="E71" s="170">
        <v>4</v>
      </c>
      <c r="F71" s="170">
        <v>6</v>
      </c>
      <c r="G71" s="170">
        <v>0</v>
      </c>
      <c r="H71" s="170">
        <v>0</v>
      </c>
      <c r="I71" s="170">
        <v>91</v>
      </c>
      <c r="J71" s="172">
        <v>85685.47</v>
      </c>
      <c r="K71" s="172">
        <v>1430.01</v>
      </c>
      <c r="L71" s="172">
        <v>5364.44</v>
      </c>
    </row>
    <row r="72" spans="1:12">
      <c r="A72" s="174">
        <v>69</v>
      </c>
      <c r="B72" s="173">
        <v>24005</v>
      </c>
      <c r="C72" s="171" t="s">
        <v>649</v>
      </c>
      <c r="D72" s="170">
        <v>659</v>
      </c>
      <c r="E72" s="170">
        <v>58</v>
      </c>
      <c r="F72" s="170">
        <v>172</v>
      </c>
      <c r="G72" s="170">
        <v>0</v>
      </c>
      <c r="H72" s="170">
        <v>0</v>
      </c>
      <c r="I72" s="170">
        <v>889</v>
      </c>
      <c r="J72" s="172">
        <v>393751.36</v>
      </c>
      <c r="K72" s="172">
        <v>34034.03</v>
      </c>
      <c r="L72" s="172">
        <v>21583.15</v>
      </c>
    </row>
    <row r="73" spans="1:12">
      <c r="A73" s="174">
        <v>70</v>
      </c>
      <c r="B73" s="173">
        <v>24008</v>
      </c>
      <c r="C73" s="171" t="s">
        <v>369</v>
      </c>
      <c r="D73" s="170">
        <v>6</v>
      </c>
      <c r="E73" s="170">
        <v>0</v>
      </c>
      <c r="F73" s="170">
        <v>0</v>
      </c>
      <c r="G73" s="170">
        <v>0</v>
      </c>
      <c r="H73" s="170">
        <v>0</v>
      </c>
      <c r="I73" s="170">
        <v>6</v>
      </c>
      <c r="J73" s="172">
        <v>6675.34</v>
      </c>
      <c r="K73" s="172">
        <v>49.46</v>
      </c>
      <c r="L73" s="172">
        <v>497.45</v>
      </c>
    </row>
    <row r="74" spans="1:12">
      <c r="A74" s="174">
        <v>71</v>
      </c>
      <c r="B74" s="173">
        <v>31001</v>
      </c>
      <c r="C74" s="171" t="s">
        <v>370</v>
      </c>
      <c r="D74" s="170">
        <v>43229</v>
      </c>
      <c r="E74" s="170">
        <v>3920</v>
      </c>
      <c r="F74" s="170">
        <v>22939</v>
      </c>
      <c r="G74" s="170">
        <v>0</v>
      </c>
      <c r="H74" s="170">
        <v>0</v>
      </c>
      <c r="I74" s="170">
        <v>70088</v>
      </c>
      <c r="J74" s="172">
        <v>65224683.869999997</v>
      </c>
      <c r="K74" s="172">
        <v>2914586.61</v>
      </c>
      <c r="L74" s="172">
        <v>4656570.96</v>
      </c>
    </row>
    <row r="75" spans="1:12">
      <c r="A75" s="174">
        <v>72</v>
      </c>
      <c r="B75" s="173">
        <v>32001</v>
      </c>
      <c r="C75" s="171" t="s">
        <v>371</v>
      </c>
      <c r="D75" s="170">
        <v>46939</v>
      </c>
      <c r="E75" s="170">
        <v>0</v>
      </c>
      <c r="F75" s="170">
        <v>19448</v>
      </c>
      <c r="G75" s="170">
        <v>0</v>
      </c>
      <c r="H75" s="170">
        <v>0</v>
      </c>
      <c r="I75" s="170">
        <v>66387</v>
      </c>
      <c r="J75" s="172">
        <v>6848894.3600000003</v>
      </c>
      <c r="K75" s="172">
        <v>0</v>
      </c>
      <c r="L75" s="172">
        <v>150553.35999999999</v>
      </c>
    </row>
    <row r="76" spans="1:12">
      <c r="A76" s="174">
        <v>73</v>
      </c>
      <c r="B76" s="173">
        <v>32002</v>
      </c>
      <c r="C76" s="171" t="s">
        <v>372</v>
      </c>
      <c r="D76" s="170">
        <v>12739</v>
      </c>
      <c r="E76" s="170">
        <v>0</v>
      </c>
      <c r="F76" s="170">
        <v>2798</v>
      </c>
      <c r="G76" s="170">
        <v>0</v>
      </c>
      <c r="H76" s="170">
        <v>0</v>
      </c>
      <c r="I76" s="170">
        <v>15537</v>
      </c>
      <c r="J76" s="172">
        <v>2719961.64</v>
      </c>
      <c r="K76" s="172">
        <v>0</v>
      </c>
      <c r="L76" s="172">
        <v>0</v>
      </c>
    </row>
    <row r="77" spans="1:12">
      <c r="A77" s="174">
        <v>74</v>
      </c>
      <c r="B77" s="173">
        <v>32003</v>
      </c>
      <c r="C77" s="171" t="s">
        <v>373</v>
      </c>
      <c r="D77" s="170">
        <v>11947</v>
      </c>
      <c r="E77" s="170">
        <v>50</v>
      </c>
      <c r="F77" s="170">
        <v>2452</v>
      </c>
      <c r="G77" s="170">
        <v>0</v>
      </c>
      <c r="H77" s="170">
        <v>0</v>
      </c>
      <c r="I77" s="170">
        <v>14449</v>
      </c>
      <c r="J77" s="172">
        <v>3416002.59</v>
      </c>
      <c r="K77" s="172">
        <v>0</v>
      </c>
      <c r="L77" s="172">
        <v>83413.710000000006</v>
      </c>
    </row>
    <row r="78" spans="1:12">
      <c r="A78" s="174">
        <v>75</v>
      </c>
      <c r="B78" s="173">
        <v>32004</v>
      </c>
      <c r="C78" s="171" t="s">
        <v>374</v>
      </c>
      <c r="D78" s="170">
        <v>223868</v>
      </c>
      <c r="E78" s="170">
        <v>0</v>
      </c>
      <c r="F78" s="170">
        <v>57833</v>
      </c>
      <c r="G78" s="170">
        <v>0</v>
      </c>
      <c r="H78" s="170">
        <v>0</v>
      </c>
      <c r="I78" s="170">
        <v>281701</v>
      </c>
      <c r="J78" s="172">
        <v>21841078.629999999</v>
      </c>
      <c r="K78" s="172">
        <v>700.26</v>
      </c>
      <c r="L78" s="172">
        <v>0</v>
      </c>
    </row>
    <row r="79" spans="1:12">
      <c r="A79" s="174">
        <v>76</v>
      </c>
      <c r="B79" s="173">
        <v>32011</v>
      </c>
      <c r="C79" s="171" t="s">
        <v>375</v>
      </c>
      <c r="D79" s="170">
        <v>520</v>
      </c>
      <c r="E79" s="170">
        <v>0</v>
      </c>
      <c r="F79" s="170">
        <v>90</v>
      </c>
      <c r="G79" s="170">
        <v>0</v>
      </c>
      <c r="H79" s="170">
        <v>0</v>
      </c>
      <c r="I79" s="170">
        <v>610</v>
      </c>
      <c r="J79" s="172">
        <v>566150.68999999994</v>
      </c>
      <c r="K79" s="172">
        <v>5132.6000000000004</v>
      </c>
      <c r="L79" s="172">
        <v>34621.68</v>
      </c>
    </row>
    <row r="80" spans="1:12">
      <c r="A80" s="174">
        <v>77</v>
      </c>
      <c r="B80" s="173">
        <v>32022</v>
      </c>
      <c r="C80" s="171" t="s">
        <v>376</v>
      </c>
      <c r="D80" s="170">
        <v>12739</v>
      </c>
      <c r="E80" s="170">
        <v>0</v>
      </c>
      <c r="F80" s="170">
        <v>2798</v>
      </c>
      <c r="G80" s="170">
        <v>0</v>
      </c>
      <c r="H80" s="170">
        <v>0</v>
      </c>
      <c r="I80" s="170">
        <v>15537</v>
      </c>
      <c r="J80" s="172">
        <v>1140329.3600000001</v>
      </c>
      <c r="K80" s="172">
        <v>0</v>
      </c>
      <c r="L80" s="172">
        <v>0</v>
      </c>
    </row>
    <row r="81" spans="1:12">
      <c r="A81" s="174">
        <v>78</v>
      </c>
      <c r="B81" s="173">
        <v>32023</v>
      </c>
      <c r="C81" s="171" t="s">
        <v>377</v>
      </c>
      <c r="D81" s="170">
        <v>18537</v>
      </c>
      <c r="E81" s="170">
        <v>0</v>
      </c>
      <c r="F81" s="170">
        <v>7187</v>
      </c>
      <c r="G81" s="170">
        <v>0</v>
      </c>
      <c r="H81" s="170">
        <v>0</v>
      </c>
      <c r="I81" s="170">
        <v>25724</v>
      </c>
      <c r="J81" s="172">
        <v>3017894.25</v>
      </c>
      <c r="K81" s="172">
        <v>0</v>
      </c>
      <c r="L81" s="172">
        <v>0</v>
      </c>
    </row>
    <row r="82" spans="1:12" s="2" customFormat="1" ht="15.75">
      <c r="A82" s="176" t="s">
        <v>54</v>
      </c>
      <c r="B82" s="176" t="s">
        <v>54</v>
      </c>
      <c r="C82" s="176" t="s">
        <v>650</v>
      </c>
      <c r="D82" s="177">
        <f>SUM(D4:D81)</f>
        <v>3257212</v>
      </c>
      <c r="E82" s="177">
        <f>SUM(E4:E81)</f>
        <v>342975</v>
      </c>
      <c r="F82" s="177">
        <f>SUM(F4:F81)</f>
        <v>954073</v>
      </c>
      <c r="G82" s="177">
        <f>SUM(G4:G81)</f>
        <v>3702</v>
      </c>
      <c r="H82" s="177">
        <v>0</v>
      </c>
      <c r="I82" s="177">
        <f>SUM(I4:I81)</f>
        <v>4557962</v>
      </c>
      <c r="J82" s="178">
        <f>SUM(J4:J81)</f>
        <v>2359501161.6000013</v>
      </c>
      <c r="K82" s="178" t="s">
        <v>663</v>
      </c>
      <c r="L82" s="178" t="s">
        <v>664</v>
      </c>
    </row>
    <row r="83" spans="1:12">
      <c r="K83" s="19"/>
      <c r="L83" s="19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sqref="A1:B1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366" t="s">
        <v>676</v>
      </c>
      <c r="B1" s="366"/>
      <c r="C1" s="57"/>
    </row>
    <row r="2" spans="1:3">
      <c r="A2" s="54"/>
    </row>
    <row r="3" spans="1:3" s="62" customFormat="1" ht="15.75">
      <c r="A3" s="95" t="s">
        <v>0</v>
      </c>
      <c r="B3" s="94" t="s">
        <v>1</v>
      </c>
    </row>
    <row r="4" spans="1:3">
      <c r="A4" s="1" t="s">
        <v>60</v>
      </c>
      <c r="B4" s="67">
        <v>0</v>
      </c>
    </row>
    <row r="5" spans="1:3">
      <c r="A5" s="1" t="s">
        <v>61</v>
      </c>
      <c r="B5" s="67">
        <v>0</v>
      </c>
      <c r="C5" s="17"/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59"/>
  <sheetViews>
    <sheetView workbookViewId="0">
      <selection activeCell="B4" sqref="B4"/>
    </sheetView>
  </sheetViews>
  <sheetFormatPr defaultRowHeight="15"/>
  <cols>
    <col min="1" max="1" width="8.140625" customWidth="1"/>
    <col min="2" max="2" width="20.140625" bestFit="1" customWidth="1"/>
    <col min="3" max="3" width="12.42578125" customWidth="1"/>
    <col min="4" max="4" width="13.140625" customWidth="1"/>
    <col min="5" max="5" width="12.85546875" customWidth="1"/>
    <col min="6" max="6" width="14" customWidth="1"/>
    <col min="7" max="7" width="14.28515625" customWidth="1"/>
    <col min="8" max="8" width="13" customWidth="1"/>
  </cols>
  <sheetData>
    <row r="1" spans="1:8" s="53" customFormat="1" ht="15.75">
      <c r="A1" s="366" t="s">
        <v>677</v>
      </c>
      <c r="B1" s="366"/>
      <c r="C1" s="366"/>
      <c r="D1" s="366"/>
      <c r="E1" s="366"/>
      <c r="F1" s="366"/>
      <c r="G1" s="366"/>
      <c r="H1" s="366"/>
    </row>
    <row r="2" spans="1:8">
      <c r="A2" s="54"/>
    </row>
    <row r="3" spans="1:8" s="101" customFormat="1" ht="31.5">
      <c r="A3" s="115" t="s">
        <v>64</v>
      </c>
      <c r="B3" s="115" t="s">
        <v>35</v>
      </c>
      <c r="C3" s="115" t="s">
        <v>66</v>
      </c>
      <c r="D3" s="115" t="s">
        <v>5</v>
      </c>
      <c r="E3" s="115" t="s">
        <v>6</v>
      </c>
      <c r="F3" s="115" t="s">
        <v>52</v>
      </c>
      <c r="G3" s="99" t="s">
        <v>65</v>
      </c>
      <c r="H3" s="99" t="s">
        <v>38</v>
      </c>
    </row>
    <row r="4" spans="1:8">
      <c r="A4" s="49">
        <v>1</v>
      </c>
      <c r="B4" s="7" t="s">
        <v>39</v>
      </c>
      <c r="C4" s="6">
        <v>80008</v>
      </c>
      <c r="D4" s="6">
        <v>56770</v>
      </c>
      <c r="E4" s="6">
        <v>14441</v>
      </c>
      <c r="F4" s="6">
        <v>8715</v>
      </c>
      <c r="G4" s="6">
        <v>82</v>
      </c>
      <c r="H4" s="6">
        <v>0</v>
      </c>
    </row>
    <row r="5" spans="1:8">
      <c r="A5" s="49">
        <v>2</v>
      </c>
      <c r="B5" s="7" t="s">
        <v>225</v>
      </c>
      <c r="C5" s="6">
        <v>36259</v>
      </c>
      <c r="D5" s="6">
        <v>26733</v>
      </c>
      <c r="E5" s="6">
        <v>6499</v>
      </c>
      <c r="F5" s="6">
        <v>2990</v>
      </c>
      <c r="G5" s="6">
        <v>37</v>
      </c>
      <c r="H5" s="6">
        <v>0</v>
      </c>
    </row>
    <row r="6" spans="1:8">
      <c r="A6" s="49">
        <v>3</v>
      </c>
      <c r="B6" s="7" t="s">
        <v>226</v>
      </c>
      <c r="C6" s="6">
        <v>35934</v>
      </c>
      <c r="D6" s="6">
        <v>27351</v>
      </c>
      <c r="E6" s="6">
        <v>5894</v>
      </c>
      <c r="F6" s="6">
        <v>2669</v>
      </c>
      <c r="G6" s="6">
        <v>20</v>
      </c>
      <c r="H6" s="6">
        <v>0</v>
      </c>
    </row>
    <row r="7" spans="1:8">
      <c r="A7" s="49">
        <v>4</v>
      </c>
      <c r="B7" s="7" t="s">
        <v>227</v>
      </c>
      <c r="C7" s="6">
        <v>33993</v>
      </c>
      <c r="D7" s="6">
        <v>24542</v>
      </c>
      <c r="E7" s="6">
        <v>5737</v>
      </c>
      <c r="F7" s="6">
        <v>3695</v>
      </c>
      <c r="G7" s="6">
        <v>19</v>
      </c>
      <c r="H7" s="6">
        <v>0</v>
      </c>
    </row>
    <row r="8" spans="1:8">
      <c r="A8" s="49">
        <v>5</v>
      </c>
      <c r="B8" s="7" t="s">
        <v>228</v>
      </c>
      <c r="C8" s="6">
        <v>1766952</v>
      </c>
      <c r="D8" s="6">
        <v>1242515</v>
      </c>
      <c r="E8" s="6">
        <v>426557</v>
      </c>
      <c r="F8" s="6">
        <v>96410</v>
      </c>
      <c r="G8" s="6">
        <v>1470</v>
      </c>
      <c r="H8" s="6">
        <v>0</v>
      </c>
    </row>
    <row r="9" spans="1:8">
      <c r="A9" s="49">
        <v>6</v>
      </c>
      <c r="B9" s="7" t="s">
        <v>229</v>
      </c>
      <c r="C9" s="6">
        <v>129767</v>
      </c>
      <c r="D9" s="6">
        <v>92920</v>
      </c>
      <c r="E9" s="6">
        <v>26720</v>
      </c>
      <c r="F9" s="6">
        <v>9976</v>
      </c>
      <c r="G9" s="6">
        <v>151</v>
      </c>
      <c r="H9" s="6">
        <v>0</v>
      </c>
    </row>
    <row r="10" spans="1:8">
      <c r="A10" s="49">
        <v>7</v>
      </c>
      <c r="B10" s="7" t="s">
        <v>230</v>
      </c>
      <c r="C10" s="6">
        <v>44157</v>
      </c>
      <c r="D10" s="6">
        <v>31406</v>
      </c>
      <c r="E10" s="6">
        <v>9283</v>
      </c>
      <c r="F10" s="6">
        <v>3437</v>
      </c>
      <c r="G10" s="6">
        <v>31</v>
      </c>
      <c r="H10" s="6">
        <v>0</v>
      </c>
    </row>
    <row r="11" spans="1:8">
      <c r="A11" s="49">
        <v>8</v>
      </c>
      <c r="B11" s="7" t="s">
        <v>231</v>
      </c>
      <c r="C11" s="6">
        <v>13906</v>
      </c>
      <c r="D11" s="6">
        <v>10279</v>
      </c>
      <c r="E11" s="6">
        <v>2014</v>
      </c>
      <c r="F11" s="6">
        <v>1611</v>
      </c>
      <c r="G11" s="6">
        <v>2</v>
      </c>
      <c r="H11" s="6">
        <v>0</v>
      </c>
    </row>
    <row r="12" spans="1:8">
      <c r="A12" s="49">
        <v>9</v>
      </c>
      <c r="B12" s="7" t="s">
        <v>232</v>
      </c>
      <c r="C12" s="6">
        <v>44057</v>
      </c>
      <c r="D12" s="6">
        <v>31680</v>
      </c>
      <c r="E12" s="6">
        <v>8049</v>
      </c>
      <c r="F12" s="6">
        <v>4290</v>
      </c>
      <c r="G12" s="6">
        <v>38</v>
      </c>
      <c r="H12" s="6">
        <v>0</v>
      </c>
    </row>
    <row r="13" spans="1:8">
      <c r="A13" s="49">
        <v>10</v>
      </c>
      <c r="B13" s="7" t="s">
        <v>233</v>
      </c>
      <c r="C13" s="6">
        <v>62576</v>
      </c>
      <c r="D13" s="6">
        <v>45640</v>
      </c>
      <c r="E13" s="6">
        <v>12339</v>
      </c>
      <c r="F13" s="6">
        <v>4528</v>
      </c>
      <c r="G13" s="6">
        <v>69</v>
      </c>
      <c r="H13" s="6">
        <v>0</v>
      </c>
    </row>
    <row r="14" spans="1:8">
      <c r="A14" s="49">
        <v>11</v>
      </c>
      <c r="B14" s="7" t="s">
        <v>234</v>
      </c>
      <c r="C14" s="6">
        <v>59575</v>
      </c>
      <c r="D14" s="6">
        <v>44023</v>
      </c>
      <c r="E14" s="6">
        <v>8918</v>
      </c>
      <c r="F14" s="6">
        <v>6592</v>
      </c>
      <c r="G14" s="6">
        <v>42</v>
      </c>
      <c r="H14" s="6">
        <v>0</v>
      </c>
    </row>
    <row r="15" spans="1:8">
      <c r="A15" s="49">
        <v>12</v>
      </c>
      <c r="B15" s="7" t="s">
        <v>235</v>
      </c>
      <c r="C15" s="6">
        <v>88998</v>
      </c>
      <c r="D15" s="6">
        <v>62896</v>
      </c>
      <c r="E15" s="6">
        <v>19768</v>
      </c>
      <c r="F15" s="6">
        <v>6288</v>
      </c>
      <c r="G15" s="6">
        <v>46</v>
      </c>
      <c r="H15" s="6">
        <v>0</v>
      </c>
    </row>
    <row r="16" spans="1:8">
      <c r="A16" s="49">
        <v>13</v>
      </c>
      <c r="B16" s="7" t="s">
        <v>236</v>
      </c>
      <c r="C16" s="6">
        <v>7269</v>
      </c>
      <c r="D16" s="6">
        <v>5447</v>
      </c>
      <c r="E16" s="6">
        <v>1105</v>
      </c>
      <c r="F16" s="6">
        <v>714</v>
      </c>
      <c r="G16" s="6">
        <v>3</v>
      </c>
      <c r="H16" s="6">
        <v>0</v>
      </c>
    </row>
    <row r="17" spans="1:8">
      <c r="A17" s="49">
        <v>14</v>
      </c>
      <c r="B17" s="7" t="s">
        <v>237</v>
      </c>
      <c r="C17" s="6">
        <v>12200</v>
      </c>
      <c r="D17" s="6">
        <v>9350</v>
      </c>
      <c r="E17" s="6">
        <v>1858</v>
      </c>
      <c r="F17" s="6">
        <v>983</v>
      </c>
      <c r="G17" s="6">
        <v>9</v>
      </c>
      <c r="H17" s="6">
        <v>0</v>
      </c>
    </row>
    <row r="18" spans="1:8">
      <c r="A18" s="49">
        <v>15</v>
      </c>
      <c r="B18" s="7" t="s">
        <v>238</v>
      </c>
      <c r="C18" s="6">
        <v>55889</v>
      </c>
      <c r="D18" s="6">
        <v>41450</v>
      </c>
      <c r="E18" s="6">
        <v>9283</v>
      </c>
      <c r="F18" s="6">
        <v>5103</v>
      </c>
      <c r="G18" s="6">
        <v>53</v>
      </c>
      <c r="H18" s="6">
        <v>0</v>
      </c>
    </row>
    <row r="19" spans="1:8">
      <c r="A19" s="49">
        <v>16</v>
      </c>
      <c r="B19" s="7" t="s">
        <v>239</v>
      </c>
      <c r="C19" s="6">
        <v>57729</v>
      </c>
      <c r="D19" s="6">
        <v>42232</v>
      </c>
      <c r="E19" s="6">
        <v>9792</v>
      </c>
      <c r="F19" s="6">
        <v>5674</v>
      </c>
      <c r="G19" s="6">
        <v>31</v>
      </c>
      <c r="H19" s="6">
        <v>0</v>
      </c>
    </row>
    <row r="20" spans="1:8">
      <c r="A20" s="49">
        <v>17</v>
      </c>
      <c r="B20" s="7" t="s">
        <v>240</v>
      </c>
      <c r="C20" s="6">
        <v>108320</v>
      </c>
      <c r="D20" s="6">
        <v>77715</v>
      </c>
      <c r="E20" s="6">
        <v>18480</v>
      </c>
      <c r="F20" s="6">
        <v>12047</v>
      </c>
      <c r="G20" s="6">
        <v>78</v>
      </c>
      <c r="H20" s="6">
        <v>0</v>
      </c>
    </row>
    <row r="21" spans="1:8">
      <c r="A21" s="49">
        <v>18</v>
      </c>
      <c r="B21" s="7" t="s">
        <v>241</v>
      </c>
      <c r="C21" s="6">
        <v>16439</v>
      </c>
      <c r="D21" s="6">
        <v>12561</v>
      </c>
      <c r="E21" s="6">
        <v>2238</v>
      </c>
      <c r="F21" s="6">
        <v>1631</v>
      </c>
      <c r="G21" s="6">
        <v>9</v>
      </c>
      <c r="H21" s="6">
        <v>0</v>
      </c>
    </row>
    <row r="22" spans="1:8">
      <c r="A22" s="49">
        <v>19</v>
      </c>
      <c r="B22" s="7" t="s">
        <v>242</v>
      </c>
      <c r="C22" s="6">
        <v>454080</v>
      </c>
      <c r="D22" s="6">
        <v>323273</v>
      </c>
      <c r="E22" s="6">
        <v>101733</v>
      </c>
      <c r="F22" s="6">
        <v>28644</v>
      </c>
      <c r="G22" s="6">
        <v>430</v>
      </c>
      <c r="H22" s="6">
        <v>0</v>
      </c>
    </row>
    <row r="23" spans="1:8">
      <c r="A23" s="49">
        <v>20</v>
      </c>
      <c r="B23" s="7" t="s">
        <v>243</v>
      </c>
      <c r="C23" s="6">
        <v>74287</v>
      </c>
      <c r="D23" s="6">
        <v>54355</v>
      </c>
      <c r="E23" s="6">
        <v>13492</v>
      </c>
      <c r="F23" s="6">
        <v>6361</v>
      </c>
      <c r="G23" s="6">
        <v>79</v>
      </c>
      <c r="H23" s="6">
        <v>0</v>
      </c>
    </row>
    <row r="24" spans="1:8">
      <c r="A24" s="49">
        <v>21</v>
      </c>
      <c r="B24" s="7" t="s">
        <v>244</v>
      </c>
      <c r="C24" s="6">
        <v>62603</v>
      </c>
      <c r="D24" s="6">
        <v>44203</v>
      </c>
      <c r="E24" s="6">
        <v>12422</v>
      </c>
      <c r="F24" s="6">
        <v>5933</v>
      </c>
      <c r="G24" s="6">
        <v>45</v>
      </c>
      <c r="H24" s="6">
        <v>0</v>
      </c>
    </row>
    <row r="25" spans="1:8">
      <c r="A25" s="49">
        <v>22</v>
      </c>
      <c r="B25" s="7" t="s">
        <v>245</v>
      </c>
      <c r="C25" s="6">
        <v>49444</v>
      </c>
      <c r="D25" s="6">
        <v>35275</v>
      </c>
      <c r="E25" s="6">
        <v>7673</v>
      </c>
      <c r="F25" s="6">
        <v>6458</v>
      </c>
      <c r="G25" s="6">
        <v>38</v>
      </c>
      <c r="H25" s="6">
        <v>0</v>
      </c>
    </row>
    <row r="26" spans="1:8">
      <c r="A26" s="49">
        <v>23</v>
      </c>
      <c r="B26" s="7" t="s">
        <v>246</v>
      </c>
      <c r="C26" s="6">
        <v>17479</v>
      </c>
      <c r="D26" s="6">
        <v>12340</v>
      </c>
      <c r="E26" s="6">
        <v>3364</v>
      </c>
      <c r="F26" s="6">
        <v>1748</v>
      </c>
      <c r="G26" s="6">
        <v>27</v>
      </c>
      <c r="H26" s="6">
        <v>0</v>
      </c>
    </row>
    <row r="27" spans="1:8">
      <c r="A27" s="49">
        <v>24</v>
      </c>
      <c r="B27" s="7" t="s">
        <v>247</v>
      </c>
      <c r="C27" s="6">
        <v>43789</v>
      </c>
      <c r="D27" s="6">
        <v>31006</v>
      </c>
      <c r="E27" s="6">
        <v>8773</v>
      </c>
      <c r="F27" s="6">
        <v>3977</v>
      </c>
      <c r="G27" s="6">
        <v>33</v>
      </c>
      <c r="H27" s="6">
        <v>0</v>
      </c>
    </row>
    <row r="28" spans="1:8">
      <c r="A28" s="49">
        <v>25</v>
      </c>
      <c r="B28" s="7" t="s">
        <v>248</v>
      </c>
      <c r="C28" s="6">
        <v>14546</v>
      </c>
      <c r="D28" s="6">
        <v>10859</v>
      </c>
      <c r="E28" s="6">
        <v>2764</v>
      </c>
      <c r="F28" s="6">
        <v>914</v>
      </c>
      <c r="G28" s="6">
        <v>9</v>
      </c>
      <c r="H28" s="6">
        <v>0</v>
      </c>
    </row>
    <row r="29" spans="1:8">
      <c r="A29" s="49">
        <v>26</v>
      </c>
      <c r="B29" s="7" t="s">
        <v>249</v>
      </c>
      <c r="C29" s="6">
        <v>30419</v>
      </c>
      <c r="D29" s="6">
        <v>22755</v>
      </c>
      <c r="E29" s="6">
        <v>4388</v>
      </c>
      <c r="F29" s="6">
        <v>3258</v>
      </c>
      <c r="G29" s="6">
        <v>18</v>
      </c>
      <c r="H29" s="6">
        <v>0</v>
      </c>
    </row>
    <row r="30" spans="1:8">
      <c r="A30" s="49">
        <v>27</v>
      </c>
      <c r="B30" s="7" t="s">
        <v>250</v>
      </c>
      <c r="C30" s="6">
        <v>62898</v>
      </c>
      <c r="D30" s="6">
        <v>45588</v>
      </c>
      <c r="E30" s="6">
        <v>12572</v>
      </c>
      <c r="F30" s="6">
        <v>4708</v>
      </c>
      <c r="G30" s="6">
        <v>30</v>
      </c>
      <c r="H30" s="6">
        <v>0</v>
      </c>
    </row>
    <row r="31" spans="1:8">
      <c r="A31" s="49">
        <v>28</v>
      </c>
      <c r="B31" s="7" t="s">
        <v>251</v>
      </c>
      <c r="C31" s="6">
        <v>55659</v>
      </c>
      <c r="D31" s="6">
        <v>40827</v>
      </c>
      <c r="E31" s="6">
        <v>10586</v>
      </c>
      <c r="F31" s="6">
        <v>4207</v>
      </c>
      <c r="G31" s="6">
        <v>39</v>
      </c>
      <c r="H31" s="6">
        <v>0</v>
      </c>
    </row>
    <row r="32" spans="1:8">
      <c r="A32" s="49">
        <v>29</v>
      </c>
      <c r="B32" s="7" t="s">
        <v>252</v>
      </c>
      <c r="C32" s="6">
        <v>37761</v>
      </c>
      <c r="D32" s="6">
        <v>27167</v>
      </c>
      <c r="E32" s="6">
        <v>7609</v>
      </c>
      <c r="F32" s="6">
        <v>2960</v>
      </c>
      <c r="G32" s="6">
        <v>25</v>
      </c>
      <c r="H32" s="6">
        <v>0</v>
      </c>
    </row>
    <row r="33" spans="1:8">
      <c r="A33" s="49">
        <v>30</v>
      </c>
      <c r="B33" s="7" t="s">
        <v>253</v>
      </c>
      <c r="C33" s="6">
        <v>32522</v>
      </c>
      <c r="D33" s="6">
        <v>24683</v>
      </c>
      <c r="E33" s="6">
        <v>4901</v>
      </c>
      <c r="F33" s="6">
        <v>2918</v>
      </c>
      <c r="G33" s="6">
        <v>20</v>
      </c>
      <c r="H33" s="6">
        <v>0</v>
      </c>
    </row>
    <row r="34" spans="1:8">
      <c r="A34" s="49">
        <v>31</v>
      </c>
      <c r="B34" s="7" t="s">
        <v>254</v>
      </c>
      <c r="C34" s="6">
        <v>115132</v>
      </c>
      <c r="D34" s="6">
        <v>84174</v>
      </c>
      <c r="E34" s="6">
        <v>20264</v>
      </c>
      <c r="F34" s="6">
        <v>10589</v>
      </c>
      <c r="G34" s="6">
        <v>105</v>
      </c>
      <c r="H34" s="6">
        <v>0</v>
      </c>
    </row>
    <row r="35" spans="1:8">
      <c r="A35" s="49">
        <v>32</v>
      </c>
      <c r="B35" s="7" t="s">
        <v>255</v>
      </c>
      <c r="C35" s="6">
        <v>32504</v>
      </c>
      <c r="D35" s="6">
        <v>24180</v>
      </c>
      <c r="E35" s="6">
        <v>5315</v>
      </c>
      <c r="F35" s="6">
        <v>2987</v>
      </c>
      <c r="G35" s="6">
        <v>22</v>
      </c>
      <c r="H35" s="6">
        <v>0</v>
      </c>
    </row>
    <row r="36" spans="1:8">
      <c r="A36" s="49">
        <v>33</v>
      </c>
      <c r="B36" s="7" t="s">
        <v>256</v>
      </c>
      <c r="C36" s="6">
        <v>41880</v>
      </c>
      <c r="D36" s="6">
        <v>29645</v>
      </c>
      <c r="E36" s="6">
        <v>7944</v>
      </c>
      <c r="F36" s="6">
        <v>4268</v>
      </c>
      <c r="G36" s="6">
        <v>23</v>
      </c>
      <c r="H36" s="6">
        <v>0</v>
      </c>
    </row>
    <row r="37" spans="1:8">
      <c r="A37" s="49">
        <v>34</v>
      </c>
      <c r="B37" s="7" t="s">
        <v>257</v>
      </c>
      <c r="C37" s="6">
        <v>9772</v>
      </c>
      <c r="D37" s="6">
        <v>6910</v>
      </c>
      <c r="E37" s="6">
        <v>1726</v>
      </c>
      <c r="F37" s="6">
        <v>1130</v>
      </c>
      <c r="G37" s="6">
        <v>6</v>
      </c>
      <c r="H37" s="6">
        <v>0</v>
      </c>
    </row>
    <row r="38" spans="1:8">
      <c r="A38" s="49">
        <v>35</v>
      </c>
      <c r="B38" s="7" t="s">
        <v>258</v>
      </c>
      <c r="C38" s="6">
        <v>90292</v>
      </c>
      <c r="D38" s="6">
        <v>62960</v>
      </c>
      <c r="E38" s="6">
        <v>19759</v>
      </c>
      <c r="F38" s="6">
        <v>7477</v>
      </c>
      <c r="G38" s="6">
        <v>96</v>
      </c>
      <c r="H38" s="6">
        <v>0</v>
      </c>
    </row>
    <row r="39" spans="1:8">
      <c r="A39" s="49">
        <v>36</v>
      </c>
      <c r="B39" s="7" t="s">
        <v>259</v>
      </c>
      <c r="C39" s="6">
        <v>66421</v>
      </c>
      <c r="D39" s="6">
        <v>48791</v>
      </c>
      <c r="E39" s="6">
        <v>11457</v>
      </c>
      <c r="F39" s="6">
        <v>6118</v>
      </c>
      <c r="G39" s="6">
        <v>55</v>
      </c>
      <c r="H39" s="6">
        <v>0</v>
      </c>
    </row>
    <row r="40" spans="1:8">
      <c r="A40" s="49">
        <v>37</v>
      </c>
      <c r="B40" s="7" t="s">
        <v>260</v>
      </c>
      <c r="C40" s="6">
        <v>36420</v>
      </c>
      <c r="D40" s="6">
        <v>26278</v>
      </c>
      <c r="E40" s="6">
        <v>6047</v>
      </c>
      <c r="F40" s="6">
        <v>4066</v>
      </c>
      <c r="G40" s="6">
        <v>29</v>
      </c>
      <c r="H40" s="6">
        <v>0</v>
      </c>
    </row>
    <row r="41" spans="1:8">
      <c r="A41" s="49">
        <v>38</v>
      </c>
      <c r="B41" s="7" t="s">
        <v>261</v>
      </c>
      <c r="C41" s="6">
        <v>52442</v>
      </c>
      <c r="D41" s="6">
        <v>37874</v>
      </c>
      <c r="E41" s="6">
        <v>8024</v>
      </c>
      <c r="F41" s="6">
        <v>6515</v>
      </c>
      <c r="G41" s="6">
        <v>29</v>
      </c>
      <c r="H41" s="6">
        <v>0</v>
      </c>
    </row>
    <row r="42" spans="1:8">
      <c r="A42" s="49">
        <v>39</v>
      </c>
      <c r="B42" s="7" t="s">
        <v>262</v>
      </c>
      <c r="C42" s="6">
        <v>45723</v>
      </c>
      <c r="D42" s="6">
        <v>33091</v>
      </c>
      <c r="E42" s="6">
        <v>7712</v>
      </c>
      <c r="F42" s="6">
        <v>4876</v>
      </c>
      <c r="G42" s="6">
        <v>44</v>
      </c>
      <c r="H42" s="6">
        <v>0</v>
      </c>
    </row>
    <row r="43" spans="1:8">
      <c r="A43" s="49">
        <v>40</v>
      </c>
      <c r="B43" s="7" t="s">
        <v>263</v>
      </c>
      <c r="C43" s="6">
        <v>27758</v>
      </c>
      <c r="D43" s="6">
        <v>20400</v>
      </c>
      <c r="E43" s="6">
        <v>4210</v>
      </c>
      <c r="F43" s="6">
        <v>3128</v>
      </c>
      <c r="G43" s="6">
        <v>20</v>
      </c>
      <c r="H43" s="6">
        <v>0</v>
      </c>
    </row>
    <row r="44" spans="1:8">
      <c r="A44" s="49">
        <v>41</v>
      </c>
      <c r="B44" s="7" t="s">
        <v>264</v>
      </c>
      <c r="C44" s="6">
        <v>28691</v>
      </c>
      <c r="D44" s="6">
        <v>20105</v>
      </c>
      <c r="E44" s="6">
        <v>5531</v>
      </c>
      <c r="F44" s="6">
        <v>3038</v>
      </c>
      <c r="G44" s="6">
        <v>17</v>
      </c>
      <c r="H44" s="6">
        <v>0</v>
      </c>
    </row>
    <row r="45" spans="1:8">
      <c r="A45" s="49">
        <v>42</v>
      </c>
      <c r="B45" s="7" t="s">
        <v>265</v>
      </c>
      <c r="C45" s="6">
        <v>38767</v>
      </c>
      <c r="D45" s="6">
        <v>28828</v>
      </c>
      <c r="E45" s="6">
        <v>5375</v>
      </c>
      <c r="F45" s="6">
        <v>4546</v>
      </c>
      <c r="G45" s="6">
        <v>18</v>
      </c>
      <c r="H45" s="6">
        <v>0</v>
      </c>
    </row>
    <row r="46" spans="1:8">
      <c r="A46" s="49">
        <v>43</v>
      </c>
      <c r="B46" s="7" t="s">
        <v>266</v>
      </c>
      <c r="C46" s="6">
        <v>16781</v>
      </c>
      <c r="D46" s="6">
        <v>12568</v>
      </c>
      <c r="E46" s="6">
        <v>3009</v>
      </c>
      <c r="F46" s="6">
        <v>1198</v>
      </c>
      <c r="G46" s="6">
        <v>6</v>
      </c>
      <c r="H46" s="6">
        <v>0</v>
      </c>
    </row>
    <row r="47" spans="1:8">
      <c r="A47" s="49">
        <v>44</v>
      </c>
      <c r="B47" s="7" t="s">
        <v>267</v>
      </c>
      <c r="C47" s="6">
        <v>76279</v>
      </c>
      <c r="D47" s="6">
        <v>56758</v>
      </c>
      <c r="E47" s="6">
        <v>12190</v>
      </c>
      <c r="F47" s="6">
        <v>7286</v>
      </c>
      <c r="G47" s="6">
        <v>45</v>
      </c>
      <c r="H47" s="6">
        <v>0</v>
      </c>
    </row>
    <row r="48" spans="1:8">
      <c r="A48" s="49">
        <v>45</v>
      </c>
      <c r="B48" s="7" t="s">
        <v>268</v>
      </c>
      <c r="C48" s="6">
        <v>59745</v>
      </c>
      <c r="D48" s="6">
        <v>43327</v>
      </c>
      <c r="E48" s="6">
        <v>9922</v>
      </c>
      <c r="F48" s="6">
        <v>6457</v>
      </c>
      <c r="G48" s="6">
        <v>39</v>
      </c>
      <c r="H48" s="6">
        <v>0</v>
      </c>
    </row>
    <row r="49" spans="1:9">
      <c r="A49" s="49">
        <v>46</v>
      </c>
      <c r="B49" s="7" t="s">
        <v>269</v>
      </c>
      <c r="C49" s="6">
        <v>69044</v>
      </c>
      <c r="D49" s="6">
        <v>48737</v>
      </c>
      <c r="E49" s="6">
        <v>13365</v>
      </c>
      <c r="F49" s="6">
        <v>6893</v>
      </c>
      <c r="G49" s="6">
        <v>49</v>
      </c>
      <c r="H49" s="6">
        <v>0</v>
      </c>
    </row>
    <row r="50" spans="1:9">
      <c r="A50" s="49">
        <v>47</v>
      </c>
      <c r="B50" s="7" t="s">
        <v>270</v>
      </c>
      <c r="C50" s="6">
        <v>19023</v>
      </c>
      <c r="D50" s="6">
        <v>14048</v>
      </c>
      <c r="E50" s="6">
        <v>3199</v>
      </c>
      <c r="F50" s="6">
        <v>1765</v>
      </c>
      <c r="G50" s="6">
        <v>11</v>
      </c>
      <c r="H50" s="6">
        <v>0</v>
      </c>
    </row>
    <row r="51" spans="1:9">
      <c r="A51" s="49">
        <v>48</v>
      </c>
      <c r="B51" s="7" t="s">
        <v>271</v>
      </c>
      <c r="C51" s="6">
        <v>16560</v>
      </c>
      <c r="D51" s="6">
        <v>11797</v>
      </c>
      <c r="E51" s="6">
        <v>3597</v>
      </c>
      <c r="F51" s="6">
        <v>1160</v>
      </c>
      <c r="G51" s="6">
        <v>6</v>
      </c>
      <c r="H51" s="6">
        <v>0</v>
      </c>
    </row>
    <row r="52" spans="1:9">
      <c r="A52" s="49">
        <v>49</v>
      </c>
      <c r="B52" s="7" t="s">
        <v>272</v>
      </c>
      <c r="C52" s="6">
        <v>34996</v>
      </c>
      <c r="D52" s="6">
        <v>25777</v>
      </c>
      <c r="E52" s="6">
        <v>6595</v>
      </c>
      <c r="F52" s="6">
        <v>2604</v>
      </c>
      <c r="G52" s="6">
        <v>20</v>
      </c>
      <c r="H52" s="6">
        <v>0</v>
      </c>
    </row>
    <row r="53" spans="1:9">
      <c r="A53" s="49">
        <v>50</v>
      </c>
      <c r="B53" s="7" t="s">
        <v>273</v>
      </c>
      <c r="C53" s="6">
        <v>58513</v>
      </c>
      <c r="D53" s="6">
        <v>40497</v>
      </c>
      <c r="E53" s="6">
        <v>12498</v>
      </c>
      <c r="F53" s="6">
        <v>5470</v>
      </c>
      <c r="G53" s="6">
        <v>48</v>
      </c>
      <c r="H53" s="6">
        <v>0</v>
      </c>
    </row>
    <row r="54" spans="1:9">
      <c r="A54" s="49">
        <v>51</v>
      </c>
      <c r="B54" s="7" t="s">
        <v>274</v>
      </c>
      <c r="C54" s="6">
        <v>21644</v>
      </c>
      <c r="D54" s="6">
        <v>15228</v>
      </c>
      <c r="E54" s="6">
        <v>4861</v>
      </c>
      <c r="F54" s="6">
        <v>1536</v>
      </c>
      <c r="G54" s="6">
        <v>19</v>
      </c>
      <c r="H54" s="6">
        <v>0</v>
      </c>
    </row>
    <row r="55" spans="1:9">
      <c r="A55" s="49">
        <v>52</v>
      </c>
      <c r="B55" s="12" t="s">
        <v>491</v>
      </c>
      <c r="C55" s="6">
        <v>10060</v>
      </c>
      <c r="D55" s="6">
        <v>7398</v>
      </c>
      <c r="E55" s="6">
        <v>2221</v>
      </c>
      <c r="F55" s="6">
        <v>429</v>
      </c>
      <c r="G55" s="6">
        <v>12</v>
      </c>
      <c r="H55" s="6">
        <v>0</v>
      </c>
    </row>
    <row r="56" spans="1:9" s="2" customFormat="1" ht="15.75">
      <c r="A56" s="74" t="s">
        <v>40</v>
      </c>
      <c r="B56" s="74" t="s">
        <v>11</v>
      </c>
      <c r="C56" s="76">
        <f>SUM(C4:C55)</f>
        <v>4557962</v>
      </c>
      <c r="D56" s="76">
        <f>SUM(D4:D55)</f>
        <v>3257212</v>
      </c>
      <c r="E56" s="76">
        <f>SUM(E4:E55)</f>
        <v>954073</v>
      </c>
      <c r="F56" s="76">
        <f>SUM(F4:F55)</f>
        <v>342975</v>
      </c>
      <c r="G56" s="76">
        <f>SUM(G4:G55)</f>
        <v>3702</v>
      </c>
      <c r="H56" s="76">
        <f t="shared" ref="H56" si="0">SUM(H4:H55)</f>
        <v>0</v>
      </c>
      <c r="I56" s="51"/>
    </row>
    <row r="57" spans="1:9">
      <c r="C57" s="8"/>
      <c r="D57" s="8"/>
      <c r="E57" s="8"/>
      <c r="F57" s="8"/>
      <c r="G57" s="8"/>
      <c r="H57" s="8"/>
    </row>
    <row r="59" spans="1:9">
      <c r="B59" t="s">
        <v>57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</sheetPr>
  <dimension ref="A1:G68"/>
  <sheetViews>
    <sheetView zoomScaleNormal="100" workbookViewId="0">
      <selection activeCell="B4" sqref="B4"/>
    </sheetView>
  </sheetViews>
  <sheetFormatPr defaultRowHeight="15"/>
  <cols>
    <col min="1" max="1" width="8.7109375" customWidth="1"/>
    <col min="2" max="2" width="16.42578125" customWidth="1"/>
    <col min="3" max="3" width="20.42578125" customWidth="1"/>
    <col min="4" max="5" width="13.28515625" customWidth="1"/>
    <col min="6" max="6" width="14.28515625" customWidth="1"/>
    <col min="7" max="7" width="14.5703125" customWidth="1"/>
  </cols>
  <sheetData>
    <row r="1" spans="1:7" s="2" customFormat="1" ht="15.75">
      <c r="A1" s="366" t="s">
        <v>678</v>
      </c>
      <c r="B1" s="366"/>
      <c r="C1" s="366"/>
      <c r="D1" s="366"/>
      <c r="E1" s="366"/>
      <c r="F1" s="366"/>
      <c r="G1" s="366"/>
    </row>
    <row r="2" spans="1:7">
      <c r="A2" s="54"/>
    </row>
    <row r="3" spans="1:7" s="62" customFormat="1" ht="15.75">
      <c r="A3" s="94" t="s">
        <v>21</v>
      </c>
      <c r="B3" s="94" t="s">
        <v>50</v>
      </c>
      <c r="C3" s="94" t="s">
        <v>51</v>
      </c>
      <c r="D3" s="94" t="s">
        <v>88</v>
      </c>
      <c r="E3" s="94" t="s">
        <v>83</v>
      </c>
      <c r="F3" s="94" t="s">
        <v>84</v>
      </c>
      <c r="G3" s="94" t="s">
        <v>85</v>
      </c>
    </row>
    <row r="4" spans="1:7">
      <c r="A4" s="49">
        <v>1</v>
      </c>
      <c r="B4" s="31" t="s">
        <v>275</v>
      </c>
      <c r="C4" s="31" t="s">
        <v>459</v>
      </c>
      <c r="D4" s="23">
        <v>1</v>
      </c>
      <c r="E4" s="23">
        <v>1</v>
      </c>
      <c r="F4" s="23" t="s">
        <v>491</v>
      </c>
      <c r="G4" s="23">
        <v>20</v>
      </c>
    </row>
    <row r="5" spans="1:7">
      <c r="A5" s="49">
        <v>2</v>
      </c>
      <c r="B5" s="31" t="s">
        <v>593</v>
      </c>
      <c r="C5" s="31" t="s">
        <v>594</v>
      </c>
      <c r="D5" s="23">
        <v>5</v>
      </c>
      <c r="E5" s="23">
        <v>20</v>
      </c>
      <c r="F5" s="23">
        <v>107</v>
      </c>
      <c r="G5" s="23">
        <v>694</v>
      </c>
    </row>
    <row r="6" spans="1:7">
      <c r="A6" s="49">
        <v>3</v>
      </c>
      <c r="B6" s="31" t="s">
        <v>276</v>
      </c>
      <c r="C6" s="31" t="s">
        <v>67</v>
      </c>
      <c r="D6" s="23" t="s">
        <v>491</v>
      </c>
      <c r="E6" s="23">
        <v>4</v>
      </c>
      <c r="F6" s="23">
        <v>10</v>
      </c>
      <c r="G6" s="23">
        <v>170</v>
      </c>
    </row>
    <row r="7" spans="1:7">
      <c r="A7" s="49">
        <v>4</v>
      </c>
      <c r="B7" s="31" t="s">
        <v>278</v>
      </c>
      <c r="C7" s="31" t="s">
        <v>68</v>
      </c>
      <c r="D7" s="23">
        <v>1</v>
      </c>
      <c r="E7" s="23" t="s">
        <v>491</v>
      </c>
      <c r="F7" s="23" t="s">
        <v>491</v>
      </c>
      <c r="G7" s="23">
        <v>2</v>
      </c>
    </row>
    <row r="8" spans="1:7">
      <c r="A8" s="49">
        <v>5</v>
      </c>
      <c r="B8" s="31" t="s">
        <v>378</v>
      </c>
      <c r="C8" s="31" t="s">
        <v>595</v>
      </c>
      <c r="D8" s="23" t="s">
        <v>491</v>
      </c>
      <c r="E8" s="23" t="s">
        <v>491</v>
      </c>
      <c r="F8" s="23">
        <v>1</v>
      </c>
      <c r="G8" s="23" t="s">
        <v>491</v>
      </c>
    </row>
    <row r="9" spans="1:7">
      <c r="A9" s="49">
        <v>6</v>
      </c>
      <c r="B9" s="31" t="s">
        <v>279</v>
      </c>
      <c r="C9" s="31" t="s">
        <v>69</v>
      </c>
      <c r="D9" s="23" t="s">
        <v>491</v>
      </c>
      <c r="E9" s="23" t="s">
        <v>491</v>
      </c>
      <c r="F9" s="23" t="s">
        <v>491</v>
      </c>
      <c r="G9" s="23">
        <v>2</v>
      </c>
    </row>
    <row r="10" spans="1:7">
      <c r="A10" s="49">
        <v>7</v>
      </c>
      <c r="B10" s="31" t="s">
        <v>280</v>
      </c>
      <c r="C10" s="31" t="s">
        <v>70</v>
      </c>
      <c r="D10" s="23" t="s">
        <v>491</v>
      </c>
      <c r="E10" s="23" t="s">
        <v>491</v>
      </c>
      <c r="F10" s="23">
        <v>1</v>
      </c>
      <c r="G10" s="23">
        <v>1</v>
      </c>
    </row>
    <row r="11" spans="1:7">
      <c r="A11" s="49">
        <v>8</v>
      </c>
      <c r="B11" s="31" t="s">
        <v>281</v>
      </c>
      <c r="C11" s="31" t="s">
        <v>71</v>
      </c>
      <c r="D11" s="23" t="s">
        <v>491</v>
      </c>
      <c r="E11" s="23" t="s">
        <v>491</v>
      </c>
      <c r="F11" s="23">
        <v>1</v>
      </c>
      <c r="G11" s="23">
        <v>1</v>
      </c>
    </row>
    <row r="12" spans="1:7">
      <c r="A12" s="49">
        <v>9</v>
      </c>
      <c r="B12" s="31" t="s">
        <v>282</v>
      </c>
      <c r="C12" s="31" t="s">
        <v>72</v>
      </c>
      <c r="D12" s="23" t="s">
        <v>491</v>
      </c>
      <c r="E12" s="23">
        <v>1</v>
      </c>
      <c r="F12" s="23" t="s">
        <v>491</v>
      </c>
      <c r="G12" s="23">
        <v>5</v>
      </c>
    </row>
    <row r="13" spans="1:7">
      <c r="A13" s="49">
        <v>10</v>
      </c>
      <c r="B13" s="31" t="s">
        <v>283</v>
      </c>
      <c r="C13" s="31" t="s">
        <v>73</v>
      </c>
      <c r="D13" s="23" t="s">
        <v>491</v>
      </c>
      <c r="E13" s="23" t="s">
        <v>491</v>
      </c>
      <c r="F13" s="23">
        <v>2</v>
      </c>
      <c r="G13" s="23">
        <v>19</v>
      </c>
    </row>
    <row r="14" spans="1:7">
      <c r="A14" s="49">
        <v>11</v>
      </c>
      <c r="B14" s="31" t="s">
        <v>284</v>
      </c>
      <c r="C14" s="31" t="s">
        <v>74</v>
      </c>
      <c r="D14" s="23" t="s">
        <v>491</v>
      </c>
      <c r="E14" s="23" t="s">
        <v>491</v>
      </c>
      <c r="F14" s="23">
        <v>1</v>
      </c>
      <c r="G14" s="23">
        <v>3</v>
      </c>
    </row>
    <row r="15" spans="1:7">
      <c r="A15" s="49">
        <v>12</v>
      </c>
      <c r="B15" s="31" t="s">
        <v>285</v>
      </c>
      <c r="C15" s="31" t="s">
        <v>381</v>
      </c>
      <c r="D15" s="23">
        <v>4</v>
      </c>
      <c r="E15" s="23">
        <v>9</v>
      </c>
      <c r="F15" s="23">
        <v>18</v>
      </c>
      <c r="G15" s="23">
        <v>78</v>
      </c>
    </row>
    <row r="16" spans="1:7">
      <c r="A16" s="49">
        <v>13</v>
      </c>
      <c r="B16" s="31" t="s">
        <v>286</v>
      </c>
      <c r="C16" s="31" t="s">
        <v>75</v>
      </c>
      <c r="D16" s="23" t="s">
        <v>491</v>
      </c>
      <c r="E16" s="23">
        <v>2</v>
      </c>
      <c r="F16" s="23">
        <v>39</v>
      </c>
      <c r="G16" s="23">
        <v>218</v>
      </c>
    </row>
    <row r="17" spans="1:7">
      <c r="A17" s="49">
        <v>14</v>
      </c>
      <c r="B17" s="31" t="s">
        <v>287</v>
      </c>
      <c r="C17" s="31" t="s">
        <v>76</v>
      </c>
      <c r="D17" s="23" t="s">
        <v>491</v>
      </c>
      <c r="E17" s="23">
        <v>4</v>
      </c>
      <c r="F17" s="23">
        <v>26</v>
      </c>
      <c r="G17" s="23">
        <v>126</v>
      </c>
    </row>
    <row r="18" spans="1:7">
      <c r="A18" s="49">
        <v>15</v>
      </c>
      <c r="B18" s="31" t="s">
        <v>288</v>
      </c>
      <c r="C18" s="31" t="s">
        <v>382</v>
      </c>
      <c r="D18" s="23" t="s">
        <v>491</v>
      </c>
      <c r="E18" s="23" t="s">
        <v>491</v>
      </c>
      <c r="F18" s="23">
        <v>1</v>
      </c>
      <c r="G18" s="23">
        <v>1</v>
      </c>
    </row>
    <row r="19" spans="1:7">
      <c r="A19" s="49">
        <v>16</v>
      </c>
      <c r="B19" s="31" t="s">
        <v>289</v>
      </c>
      <c r="C19" s="31" t="s">
        <v>383</v>
      </c>
      <c r="D19" s="23" t="s">
        <v>491</v>
      </c>
      <c r="E19" s="23" t="s">
        <v>491</v>
      </c>
      <c r="F19" s="23" t="s">
        <v>491</v>
      </c>
      <c r="G19" s="23">
        <v>3</v>
      </c>
    </row>
    <row r="20" spans="1:7">
      <c r="A20" s="49">
        <v>17</v>
      </c>
      <c r="B20" s="31" t="s">
        <v>290</v>
      </c>
      <c r="C20" s="31" t="s">
        <v>384</v>
      </c>
      <c r="D20" s="23" t="s">
        <v>491</v>
      </c>
      <c r="E20" s="23">
        <v>3</v>
      </c>
      <c r="F20" s="23">
        <v>2</v>
      </c>
      <c r="G20" s="23">
        <v>17</v>
      </c>
    </row>
    <row r="21" spans="1:7">
      <c r="A21" s="49">
        <v>18</v>
      </c>
      <c r="B21" s="31" t="s">
        <v>425</v>
      </c>
      <c r="C21" s="31" t="s">
        <v>413</v>
      </c>
      <c r="D21" s="23" t="s">
        <v>491</v>
      </c>
      <c r="E21" s="23" t="s">
        <v>491</v>
      </c>
      <c r="F21" s="23">
        <v>3</v>
      </c>
      <c r="G21" s="23">
        <v>19</v>
      </c>
    </row>
    <row r="22" spans="1:7">
      <c r="A22" s="49">
        <v>19</v>
      </c>
      <c r="B22" s="31" t="s">
        <v>291</v>
      </c>
      <c r="C22" s="31" t="s">
        <v>596</v>
      </c>
      <c r="D22" s="23" t="s">
        <v>491</v>
      </c>
      <c r="E22" s="23" t="s">
        <v>491</v>
      </c>
      <c r="F22" s="23" t="s">
        <v>491</v>
      </c>
      <c r="G22" s="23">
        <v>6</v>
      </c>
    </row>
    <row r="23" spans="1:7">
      <c r="A23" s="49">
        <v>20</v>
      </c>
      <c r="B23" s="31" t="s">
        <v>292</v>
      </c>
      <c r="C23" s="31" t="s">
        <v>597</v>
      </c>
      <c r="D23" s="23" t="s">
        <v>491</v>
      </c>
      <c r="E23" s="23" t="s">
        <v>491</v>
      </c>
      <c r="F23" s="23" t="s">
        <v>491</v>
      </c>
      <c r="G23" s="23">
        <v>5</v>
      </c>
    </row>
    <row r="24" spans="1:7">
      <c r="A24" s="49">
        <v>21</v>
      </c>
      <c r="B24" s="31" t="s">
        <v>379</v>
      </c>
      <c r="C24" s="31" t="s">
        <v>598</v>
      </c>
      <c r="D24" s="23" t="s">
        <v>491</v>
      </c>
      <c r="E24" s="23" t="s">
        <v>491</v>
      </c>
      <c r="F24" s="23" t="s">
        <v>491</v>
      </c>
      <c r="G24" s="23">
        <v>1</v>
      </c>
    </row>
    <row r="25" spans="1:7">
      <c r="A25" s="49">
        <v>22</v>
      </c>
      <c r="B25" s="31" t="s">
        <v>293</v>
      </c>
      <c r="C25" s="31" t="s">
        <v>599</v>
      </c>
      <c r="D25" s="23" t="s">
        <v>491</v>
      </c>
      <c r="E25" s="23">
        <v>1</v>
      </c>
      <c r="F25" s="23">
        <v>13</v>
      </c>
      <c r="G25" s="23">
        <v>24</v>
      </c>
    </row>
    <row r="26" spans="1:7">
      <c r="A26" s="49">
        <v>23</v>
      </c>
      <c r="B26" s="31" t="s">
        <v>294</v>
      </c>
      <c r="C26" s="31" t="s">
        <v>600</v>
      </c>
      <c r="D26" s="23" t="s">
        <v>491</v>
      </c>
      <c r="E26" s="23">
        <v>3</v>
      </c>
      <c r="F26" s="23">
        <v>6</v>
      </c>
      <c r="G26" s="23">
        <v>67</v>
      </c>
    </row>
    <row r="27" spans="1:7">
      <c r="A27" s="49">
        <v>24</v>
      </c>
      <c r="B27" s="31" t="s">
        <v>295</v>
      </c>
      <c r="C27" s="31" t="s">
        <v>601</v>
      </c>
      <c r="D27" s="23">
        <v>1</v>
      </c>
      <c r="E27" s="23" t="s">
        <v>491</v>
      </c>
      <c r="F27" s="23">
        <v>4</v>
      </c>
      <c r="G27" s="23">
        <v>28</v>
      </c>
    </row>
    <row r="28" spans="1:7">
      <c r="A28" s="49">
        <v>25</v>
      </c>
      <c r="B28" s="31" t="s">
        <v>296</v>
      </c>
      <c r="C28" s="31" t="s">
        <v>602</v>
      </c>
      <c r="D28" s="23" t="s">
        <v>491</v>
      </c>
      <c r="E28" s="23" t="s">
        <v>491</v>
      </c>
      <c r="F28" s="23" t="s">
        <v>491</v>
      </c>
      <c r="G28" s="23">
        <v>2</v>
      </c>
    </row>
    <row r="29" spans="1:7">
      <c r="A29" s="49">
        <v>26</v>
      </c>
      <c r="B29" s="31" t="s">
        <v>297</v>
      </c>
      <c r="C29" s="31" t="s">
        <v>603</v>
      </c>
      <c r="D29" s="23">
        <v>1</v>
      </c>
      <c r="E29" s="23" t="s">
        <v>491</v>
      </c>
      <c r="F29" s="23" t="s">
        <v>491</v>
      </c>
      <c r="G29" s="23">
        <v>6</v>
      </c>
    </row>
    <row r="30" spans="1:7">
      <c r="A30" s="49">
        <v>27</v>
      </c>
      <c r="B30" s="31" t="s">
        <v>298</v>
      </c>
      <c r="C30" s="31" t="s">
        <v>604</v>
      </c>
      <c r="D30" s="23">
        <v>5</v>
      </c>
      <c r="E30" s="23">
        <v>10</v>
      </c>
      <c r="F30" s="23">
        <v>86</v>
      </c>
      <c r="G30" s="23">
        <v>471</v>
      </c>
    </row>
    <row r="31" spans="1:7">
      <c r="A31" s="49">
        <v>28</v>
      </c>
      <c r="B31" s="31" t="s">
        <v>299</v>
      </c>
      <c r="C31" s="31" t="s">
        <v>605</v>
      </c>
      <c r="D31" s="23" t="s">
        <v>491</v>
      </c>
      <c r="E31" s="23" t="s">
        <v>491</v>
      </c>
      <c r="F31" s="23" t="s">
        <v>491</v>
      </c>
      <c r="G31" s="23">
        <v>11</v>
      </c>
    </row>
    <row r="32" spans="1:7">
      <c r="A32" s="49">
        <v>29</v>
      </c>
      <c r="B32" s="31" t="s">
        <v>300</v>
      </c>
      <c r="C32" s="31" t="s">
        <v>606</v>
      </c>
      <c r="D32" s="23" t="s">
        <v>491</v>
      </c>
      <c r="E32" s="23" t="s">
        <v>491</v>
      </c>
      <c r="F32" s="23" t="s">
        <v>491</v>
      </c>
      <c r="G32" s="23">
        <v>1</v>
      </c>
    </row>
    <row r="33" spans="1:7">
      <c r="A33" s="49">
        <v>30</v>
      </c>
      <c r="B33" s="31" t="s">
        <v>301</v>
      </c>
      <c r="C33" s="31" t="s">
        <v>607</v>
      </c>
      <c r="D33" s="23" t="s">
        <v>491</v>
      </c>
      <c r="E33" s="23" t="s">
        <v>491</v>
      </c>
      <c r="F33" s="23" t="s">
        <v>491</v>
      </c>
      <c r="G33" s="23">
        <v>11</v>
      </c>
    </row>
    <row r="34" spans="1:7">
      <c r="A34" s="49">
        <v>31</v>
      </c>
      <c r="B34" s="31" t="s">
        <v>302</v>
      </c>
      <c r="C34" s="31" t="s">
        <v>608</v>
      </c>
      <c r="D34" s="23" t="s">
        <v>491</v>
      </c>
      <c r="E34" s="23" t="s">
        <v>491</v>
      </c>
      <c r="F34" s="23">
        <v>1</v>
      </c>
      <c r="G34" s="23">
        <v>2</v>
      </c>
    </row>
    <row r="35" spans="1:7">
      <c r="A35" s="49">
        <v>32</v>
      </c>
      <c r="B35" s="31" t="s">
        <v>435</v>
      </c>
      <c r="C35" s="31" t="s">
        <v>341</v>
      </c>
      <c r="D35" s="23" t="s">
        <v>491</v>
      </c>
      <c r="E35" s="23" t="s">
        <v>491</v>
      </c>
      <c r="F35" s="23">
        <v>2</v>
      </c>
      <c r="G35" s="23" t="s">
        <v>491</v>
      </c>
    </row>
    <row r="36" spans="1:7">
      <c r="A36" s="49">
        <v>33</v>
      </c>
      <c r="B36" s="31" t="s">
        <v>303</v>
      </c>
      <c r="C36" s="31" t="s">
        <v>609</v>
      </c>
      <c r="D36" s="23" t="s">
        <v>491</v>
      </c>
      <c r="E36" s="23" t="s">
        <v>491</v>
      </c>
      <c r="F36" s="23">
        <v>1</v>
      </c>
      <c r="G36" s="23">
        <v>1</v>
      </c>
    </row>
    <row r="37" spans="1:7">
      <c r="A37" s="49">
        <v>34</v>
      </c>
      <c r="B37" s="31" t="s">
        <v>304</v>
      </c>
      <c r="C37" s="31" t="s">
        <v>610</v>
      </c>
      <c r="D37" s="23">
        <v>3</v>
      </c>
      <c r="E37" s="23">
        <v>8</v>
      </c>
      <c r="F37" s="23">
        <v>15</v>
      </c>
      <c r="G37" s="23">
        <v>55</v>
      </c>
    </row>
    <row r="38" spans="1:7">
      <c r="A38" s="49">
        <v>35</v>
      </c>
      <c r="B38" s="31" t="s">
        <v>305</v>
      </c>
      <c r="C38" s="31" t="s">
        <v>611</v>
      </c>
      <c r="D38" s="23" t="s">
        <v>491</v>
      </c>
      <c r="E38" s="23" t="s">
        <v>491</v>
      </c>
      <c r="F38" s="23">
        <v>5</v>
      </c>
      <c r="G38" s="23">
        <v>82</v>
      </c>
    </row>
    <row r="39" spans="1:7">
      <c r="A39" s="49">
        <v>36</v>
      </c>
      <c r="B39" s="31" t="s">
        <v>306</v>
      </c>
      <c r="C39" s="31" t="s">
        <v>612</v>
      </c>
      <c r="D39" s="23" t="s">
        <v>491</v>
      </c>
      <c r="E39" s="23" t="s">
        <v>491</v>
      </c>
      <c r="F39" s="23" t="s">
        <v>491</v>
      </c>
      <c r="G39" s="23">
        <v>4</v>
      </c>
    </row>
    <row r="40" spans="1:7">
      <c r="A40" s="49">
        <v>37</v>
      </c>
      <c r="B40" s="31" t="s">
        <v>443</v>
      </c>
      <c r="C40" s="31" t="s">
        <v>613</v>
      </c>
      <c r="D40" s="23" t="s">
        <v>491</v>
      </c>
      <c r="E40" s="23" t="s">
        <v>491</v>
      </c>
      <c r="F40" s="23" t="s">
        <v>491</v>
      </c>
      <c r="G40" s="23">
        <v>2</v>
      </c>
    </row>
    <row r="41" spans="1:7">
      <c r="A41" s="49">
        <v>38</v>
      </c>
      <c r="B41" s="31" t="s">
        <v>307</v>
      </c>
      <c r="C41" s="31" t="s">
        <v>342</v>
      </c>
      <c r="D41" s="23" t="s">
        <v>491</v>
      </c>
      <c r="E41" s="23" t="s">
        <v>491</v>
      </c>
      <c r="F41" s="23">
        <v>1</v>
      </c>
      <c r="G41" s="23">
        <v>1</v>
      </c>
    </row>
    <row r="42" spans="1:7">
      <c r="A42" s="49">
        <v>39</v>
      </c>
      <c r="B42" s="31" t="s">
        <v>308</v>
      </c>
      <c r="C42" s="31" t="s">
        <v>614</v>
      </c>
      <c r="D42" s="23">
        <v>1</v>
      </c>
      <c r="E42" s="23" t="s">
        <v>491</v>
      </c>
      <c r="F42" s="23" t="s">
        <v>491</v>
      </c>
      <c r="G42" s="23">
        <v>2</v>
      </c>
    </row>
    <row r="43" spans="1:7">
      <c r="A43" s="49">
        <v>40</v>
      </c>
      <c r="B43" s="31" t="s">
        <v>309</v>
      </c>
      <c r="C43" s="31" t="s">
        <v>615</v>
      </c>
      <c r="D43" s="23" t="s">
        <v>491</v>
      </c>
      <c r="E43" s="23">
        <v>1</v>
      </c>
      <c r="F43" s="23" t="s">
        <v>491</v>
      </c>
      <c r="G43" s="23">
        <v>1</v>
      </c>
    </row>
    <row r="44" spans="1:7">
      <c r="A44" s="49">
        <v>41</v>
      </c>
      <c r="B44" s="31" t="s">
        <v>310</v>
      </c>
      <c r="C44" s="31" t="s">
        <v>616</v>
      </c>
      <c r="D44" s="23" t="s">
        <v>491</v>
      </c>
      <c r="E44" s="23">
        <v>2</v>
      </c>
      <c r="F44" s="23">
        <v>1</v>
      </c>
      <c r="G44" s="23">
        <v>17</v>
      </c>
    </row>
    <row r="45" spans="1:7">
      <c r="A45" s="49">
        <v>42</v>
      </c>
      <c r="B45" s="31" t="s">
        <v>311</v>
      </c>
      <c r="C45" s="31" t="s">
        <v>617</v>
      </c>
      <c r="D45" s="23" t="s">
        <v>491</v>
      </c>
      <c r="E45" s="23" t="s">
        <v>491</v>
      </c>
      <c r="F45" s="23" t="s">
        <v>491</v>
      </c>
      <c r="G45" s="23">
        <v>3</v>
      </c>
    </row>
    <row r="46" spans="1:7">
      <c r="A46" s="49">
        <v>43</v>
      </c>
      <c r="B46" s="31" t="s">
        <v>312</v>
      </c>
      <c r="C46" s="31" t="s">
        <v>343</v>
      </c>
      <c r="D46" s="23" t="s">
        <v>491</v>
      </c>
      <c r="E46" s="23">
        <v>1</v>
      </c>
      <c r="F46" s="23" t="s">
        <v>491</v>
      </c>
      <c r="G46" s="23">
        <v>4</v>
      </c>
    </row>
    <row r="47" spans="1:7">
      <c r="A47" s="49">
        <v>44</v>
      </c>
      <c r="B47" s="31" t="s">
        <v>380</v>
      </c>
      <c r="C47" s="31" t="s">
        <v>618</v>
      </c>
      <c r="D47" s="23" t="s">
        <v>491</v>
      </c>
      <c r="E47" s="23" t="s">
        <v>491</v>
      </c>
      <c r="F47" s="23" t="s">
        <v>491</v>
      </c>
      <c r="G47" s="23">
        <v>3</v>
      </c>
    </row>
    <row r="48" spans="1:7">
      <c r="A48" s="49">
        <v>45</v>
      </c>
      <c r="B48" s="31" t="s">
        <v>313</v>
      </c>
      <c r="C48" s="31" t="s">
        <v>619</v>
      </c>
      <c r="D48" s="23" t="s">
        <v>491</v>
      </c>
      <c r="E48" s="23">
        <v>1</v>
      </c>
      <c r="F48" s="23" t="s">
        <v>491</v>
      </c>
      <c r="G48" s="23" t="s">
        <v>491</v>
      </c>
    </row>
    <row r="49" spans="1:7">
      <c r="A49" s="49">
        <v>46</v>
      </c>
      <c r="B49" s="31" t="s">
        <v>437</v>
      </c>
      <c r="C49" s="31" t="s">
        <v>410</v>
      </c>
      <c r="D49" s="23" t="s">
        <v>491</v>
      </c>
      <c r="E49" s="23" t="s">
        <v>491</v>
      </c>
      <c r="F49" s="23">
        <v>2</v>
      </c>
      <c r="G49" s="23">
        <v>7</v>
      </c>
    </row>
    <row r="50" spans="1:7">
      <c r="A50" s="49">
        <v>47</v>
      </c>
      <c r="B50" s="31" t="s">
        <v>314</v>
      </c>
      <c r="C50" s="31" t="s">
        <v>620</v>
      </c>
      <c r="D50" s="23" t="s">
        <v>491</v>
      </c>
      <c r="E50" s="23" t="s">
        <v>491</v>
      </c>
      <c r="F50" s="23" t="s">
        <v>491</v>
      </c>
      <c r="G50" s="23">
        <v>3</v>
      </c>
    </row>
    <row r="51" spans="1:7">
      <c r="A51" s="49">
        <v>48</v>
      </c>
      <c r="B51" s="31" t="s">
        <v>315</v>
      </c>
      <c r="C51" s="31" t="s">
        <v>77</v>
      </c>
      <c r="D51" s="23" t="s">
        <v>491</v>
      </c>
      <c r="E51" s="23" t="s">
        <v>491</v>
      </c>
      <c r="F51" s="23" t="s">
        <v>491</v>
      </c>
      <c r="G51" s="23">
        <v>5</v>
      </c>
    </row>
    <row r="52" spans="1:7">
      <c r="A52" s="49">
        <v>49</v>
      </c>
      <c r="B52" s="31" t="s">
        <v>316</v>
      </c>
      <c r="C52" s="31" t="s">
        <v>78</v>
      </c>
      <c r="D52" s="23">
        <v>1</v>
      </c>
      <c r="E52" s="23">
        <v>5</v>
      </c>
      <c r="F52" s="23">
        <v>11</v>
      </c>
      <c r="G52" s="23">
        <v>84</v>
      </c>
    </row>
    <row r="53" spans="1:7">
      <c r="A53" s="49">
        <v>50</v>
      </c>
      <c r="B53" s="31" t="s">
        <v>317</v>
      </c>
      <c r="C53" s="31" t="s">
        <v>79</v>
      </c>
      <c r="D53" s="23" t="s">
        <v>491</v>
      </c>
      <c r="E53" s="23" t="s">
        <v>491</v>
      </c>
      <c r="F53" s="23" t="s">
        <v>491</v>
      </c>
      <c r="G53" s="23">
        <v>22</v>
      </c>
    </row>
    <row r="54" spans="1:7">
      <c r="A54" s="49">
        <v>51</v>
      </c>
      <c r="B54" s="31" t="s">
        <v>318</v>
      </c>
      <c r="C54" s="31" t="s">
        <v>80</v>
      </c>
      <c r="D54" s="23" t="s">
        <v>491</v>
      </c>
      <c r="E54" s="23" t="s">
        <v>491</v>
      </c>
      <c r="F54" s="23" t="s">
        <v>491</v>
      </c>
      <c r="G54" s="23">
        <v>5</v>
      </c>
    </row>
    <row r="55" spans="1:7">
      <c r="A55" s="49">
        <v>52</v>
      </c>
      <c r="B55" s="31" t="s">
        <v>319</v>
      </c>
      <c r="C55" s="31" t="s">
        <v>81</v>
      </c>
      <c r="D55" s="23">
        <v>6</v>
      </c>
      <c r="E55" s="23">
        <v>18</v>
      </c>
      <c r="F55" s="23">
        <v>93</v>
      </c>
      <c r="G55" s="23">
        <v>560</v>
      </c>
    </row>
    <row r="56" spans="1:7">
      <c r="A56" s="49">
        <v>53</v>
      </c>
      <c r="B56" s="31" t="s">
        <v>320</v>
      </c>
      <c r="C56" s="31" t="s">
        <v>82</v>
      </c>
      <c r="D56" s="23" t="s">
        <v>491</v>
      </c>
      <c r="E56" s="23" t="s">
        <v>491</v>
      </c>
      <c r="F56" s="23" t="s">
        <v>491</v>
      </c>
      <c r="G56" s="23">
        <v>22</v>
      </c>
    </row>
    <row r="57" spans="1:7" s="59" customFormat="1">
      <c r="A57" s="49">
        <v>54</v>
      </c>
      <c r="B57" s="31" t="s">
        <v>321</v>
      </c>
      <c r="C57" s="31" t="s">
        <v>87</v>
      </c>
      <c r="D57" s="23">
        <v>1</v>
      </c>
      <c r="E57" s="23">
        <v>5</v>
      </c>
      <c r="F57" s="23">
        <v>11</v>
      </c>
      <c r="G57" s="23">
        <v>74</v>
      </c>
    </row>
    <row r="58" spans="1:7" s="187" customFormat="1">
      <c r="A58" s="174">
        <v>55</v>
      </c>
      <c r="B58" s="173" t="s">
        <v>501</v>
      </c>
      <c r="C58" s="173" t="s">
        <v>502</v>
      </c>
      <c r="D58" s="23" t="s">
        <v>491</v>
      </c>
      <c r="E58" s="23" t="s">
        <v>491</v>
      </c>
      <c r="F58" s="23" t="s">
        <v>491</v>
      </c>
      <c r="G58" s="23">
        <v>4</v>
      </c>
    </row>
    <row r="59" spans="1:7" ht="15.75">
      <c r="A59" s="79"/>
      <c r="B59" s="79"/>
      <c r="C59" s="74" t="s">
        <v>11</v>
      </c>
      <c r="D59" s="76">
        <f>SUM(D4:D58)</f>
        <v>30</v>
      </c>
      <c r="E59" s="177">
        <f>SUM(E4:E58)</f>
        <v>99</v>
      </c>
      <c r="F59" s="177">
        <f>SUM(F5:F58)</f>
        <v>464</v>
      </c>
      <c r="G59" s="177">
        <f t="shared" ref="G59" si="0">SUM(G4:G58)</f>
        <v>2975</v>
      </c>
    </row>
    <row r="60" spans="1:7" s="68" customFormat="1">
      <c r="A60"/>
      <c r="B60"/>
      <c r="C60"/>
      <c r="D60"/>
      <c r="E60"/>
      <c r="F60"/>
      <c r="G60"/>
    </row>
    <row r="61" spans="1:7" s="68" customFormat="1">
      <c r="A61"/>
      <c r="B61"/>
      <c r="C61"/>
      <c r="D61"/>
      <c r="E61"/>
      <c r="F61"/>
      <c r="G61"/>
    </row>
    <row r="62" spans="1:7" s="68" customFormat="1">
      <c r="A62"/>
      <c r="B62"/>
      <c r="C62"/>
      <c r="D62"/>
      <c r="E62"/>
      <c r="F62"/>
      <c r="G62"/>
    </row>
    <row r="63" spans="1:7" s="68" customFormat="1">
      <c r="A63"/>
      <c r="B63"/>
      <c r="C63"/>
      <c r="D63"/>
      <c r="E63"/>
      <c r="F63"/>
      <c r="G63"/>
    </row>
    <row r="64" spans="1:7" s="68" customFormat="1">
      <c r="A64"/>
      <c r="B64"/>
      <c r="C64"/>
      <c r="D64"/>
      <c r="E64"/>
      <c r="F64"/>
      <c r="G64"/>
    </row>
    <row r="65" spans="1:7" s="68" customFormat="1">
      <c r="A65"/>
      <c r="B65"/>
      <c r="C65"/>
      <c r="D65"/>
      <c r="E65"/>
      <c r="F65"/>
      <c r="G65"/>
    </row>
    <row r="66" spans="1:7" s="68" customFormat="1">
      <c r="A66"/>
      <c r="B66"/>
      <c r="C66"/>
      <c r="D66"/>
      <c r="E66"/>
      <c r="F66"/>
      <c r="G66"/>
    </row>
    <row r="67" spans="1:7" s="68" customFormat="1">
      <c r="A67"/>
      <c r="B67"/>
      <c r="C67"/>
      <c r="D67"/>
      <c r="E67"/>
      <c r="F67"/>
      <c r="G67"/>
    </row>
    <row r="68" spans="1:7" s="68" customFormat="1">
      <c r="A68"/>
      <c r="B68"/>
      <c r="C68"/>
      <c r="D68"/>
      <c r="E68"/>
      <c r="F68"/>
      <c r="G68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B59:C59" numberStoredAsText="1"/>
    <ignoredError sqref="F5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zoomScaleNormal="100" workbookViewId="0">
      <selection activeCell="A3" sqref="A3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366" t="s">
        <v>679</v>
      </c>
      <c r="B1" s="366"/>
      <c r="C1" s="366"/>
      <c r="D1" s="366"/>
    </row>
    <row r="3" spans="1:4">
      <c r="A3" s="2" t="s">
        <v>322</v>
      </c>
    </row>
    <row r="4" spans="1:4" ht="30">
      <c r="A4" s="72" t="s">
        <v>12</v>
      </c>
      <c r="B4" s="72" t="s">
        <v>1</v>
      </c>
      <c r="C4" s="72" t="s">
        <v>2</v>
      </c>
      <c r="D4" s="71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1075259</v>
      </c>
      <c r="C6" s="13">
        <v>1216783192.24</v>
      </c>
      <c r="D6" s="13">
        <v>1131.6199999999999</v>
      </c>
    </row>
    <row r="7" spans="1:4">
      <c r="A7" s="5" t="s">
        <v>86</v>
      </c>
      <c r="B7" s="6">
        <v>9414</v>
      </c>
      <c r="C7" s="13">
        <v>3384582.86</v>
      </c>
      <c r="D7" s="13">
        <v>359.53</v>
      </c>
    </row>
    <row r="8" spans="1:4">
      <c r="A8" s="1" t="s">
        <v>6</v>
      </c>
      <c r="B8" s="6">
        <v>28884</v>
      </c>
      <c r="C8" s="13">
        <v>13233234.57</v>
      </c>
      <c r="D8" s="13">
        <v>458.15</v>
      </c>
    </row>
    <row r="9" spans="1:4">
      <c r="A9" s="1" t="s">
        <v>52</v>
      </c>
      <c r="B9" s="6">
        <v>141946</v>
      </c>
      <c r="C9" s="13">
        <v>93986071.620000005</v>
      </c>
      <c r="D9" s="13">
        <v>662.13</v>
      </c>
    </row>
    <row r="10" spans="1:4">
      <c r="A10" s="1" t="s">
        <v>8</v>
      </c>
      <c r="B10" s="6">
        <v>804</v>
      </c>
      <c r="C10" s="13">
        <v>627242.28</v>
      </c>
      <c r="D10" s="13">
        <v>780.15</v>
      </c>
    </row>
    <row r="11" spans="1:4" ht="15.75">
      <c r="A11" s="74" t="s">
        <v>11</v>
      </c>
      <c r="B11" s="76">
        <f>SUM(B6:B10)</f>
        <v>1256307</v>
      </c>
      <c r="C11" s="78">
        <f>SUM(C6:C10)</f>
        <v>1328014323.5699999</v>
      </c>
      <c r="D11" s="78"/>
    </row>
    <row r="14" spans="1:4">
      <c r="A14" s="2" t="s">
        <v>323</v>
      </c>
    </row>
    <row r="15" spans="1:4" ht="30">
      <c r="A15" s="72" t="s">
        <v>12</v>
      </c>
      <c r="B15" s="72" t="s">
        <v>1</v>
      </c>
      <c r="C15" s="72" t="s">
        <v>2</v>
      </c>
      <c r="D15" s="71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904770</v>
      </c>
      <c r="C17" s="13">
        <v>734580949.02999997</v>
      </c>
      <c r="D17" s="13">
        <v>811.9</v>
      </c>
    </row>
    <row r="18" spans="1:4">
      <c r="A18" s="5" t="s">
        <v>86</v>
      </c>
      <c r="B18" s="6">
        <v>20777</v>
      </c>
      <c r="C18" s="13">
        <v>7472080.4400000004</v>
      </c>
      <c r="D18" s="13">
        <v>359.63</v>
      </c>
    </row>
    <row r="19" spans="1:4">
      <c r="A19" s="1" t="s">
        <v>6</v>
      </c>
      <c r="B19" s="6">
        <v>377904</v>
      </c>
      <c r="C19" s="13">
        <v>241460511.02000001</v>
      </c>
      <c r="D19" s="13">
        <v>638.95000000000005</v>
      </c>
    </row>
    <row r="20" spans="1:4">
      <c r="A20" s="1" t="s">
        <v>52</v>
      </c>
      <c r="B20" s="6">
        <v>87666</v>
      </c>
      <c r="C20" s="13">
        <v>47421578.189999998</v>
      </c>
      <c r="D20" s="13">
        <v>540.92999999999995</v>
      </c>
    </row>
    <row r="21" spans="1:4">
      <c r="A21" s="1" t="s">
        <v>8</v>
      </c>
      <c r="B21" s="6">
        <v>706</v>
      </c>
      <c r="C21" s="13">
        <v>551719.35</v>
      </c>
      <c r="D21" s="13">
        <v>781.47</v>
      </c>
    </row>
    <row r="22" spans="1:4" ht="15.75">
      <c r="A22" s="74" t="s">
        <v>11</v>
      </c>
      <c r="B22" s="76">
        <f>SUM(B17:B21)</f>
        <v>1391823</v>
      </c>
      <c r="C22" s="78">
        <f>SUM(C17:C21)</f>
        <v>1031486838.0300001</v>
      </c>
      <c r="D22" s="78"/>
    </row>
    <row r="25" spans="1:4">
      <c r="A25" s="2" t="s">
        <v>324</v>
      </c>
    </row>
    <row r="26" spans="1:4" ht="30">
      <c r="A26" s="72" t="s">
        <v>12</v>
      </c>
      <c r="B26" s="72" t="s">
        <v>1</v>
      </c>
      <c r="C26" s="72" t="s">
        <v>2</v>
      </c>
      <c r="D26" s="71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86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52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74" t="s">
        <v>11</v>
      </c>
      <c r="B33" s="76">
        <f>SUM(B28:B32)</f>
        <v>0</v>
      </c>
      <c r="C33" s="78">
        <f>SUM(C28:C32)</f>
        <v>0</v>
      </c>
      <c r="D33" s="7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M68"/>
  <sheetViews>
    <sheetView workbookViewId="0">
      <selection sqref="A1:M1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62" customFormat="1" ht="15.75">
      <c r="A1" s="366" t="s">
        <v>680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</row>
    <row r="2" spans="1:13" s="62" customFormat="1" ht="15.75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3" ht="20.25" customHeight="1">
      <c r="A3" s="54"/>
      <c r="B3" s="8"/>
      <c r="C3" s="8"/>
      <c r="D3" s="9"/>
      <c r="E3" s="8"/>
      <c r="F3" s="8"/>
      <c r="G3" s="9"/>
      <c r="H3" s="8"/>
      <c r="I3" s="8"/>
      <c r="J3" s="9"/>
      <c r="K3" s="68"/>
      <c r="L3" s="68"/>
      <c r="M3" s="68"/>
    </row>
    <row r="4" spans="1:13">
      <c r="A4" s="372" t="s">
        <v>22</v>
      </c>
      <c r="B4" s="374" t="s">
        <v>5</v>
      </c>
      <c r="C4" s="375"/>
      <c r="D4" s="375"/>
      <c r="E4" s="374" t="s">
        <v>6</v>
      </c>
      <c r="F4" s="375"/>
      <c r="G4" s="375"/>
      <c r="H4" s="374" t="s">
        <v>23</v>
      </c>
      <c r="I4" s="375"/>
      <c r="J4" s="375"/>
      <c r="K4" s="374" t="s">
        <v>24</v>
      </c>
      <c r="L4" s="375"/>
      <c r="M4" s="375"/>
    </row>
    <row r="5" spans="1:13">
      <c r="A5" s="373"/>
      <c r="B5" s="121" t="s">
        <v>1</v>
      </c>
      <c r="C5" s="121"/>
      <c r="D5" s="45" t="s">
        <v>25</v>
      </c>
      <c r="E5" s="121" t="s">
        <v>1</v>
      </c>
      <c r="F5" s="121"/>
      <c r="G5" s="45" t="s">
        <v>25</v>
      </c>
      <c r="H5" s="121" t="s">
        <v>1</v>
      </c>
      <c r="I5" s="121"/>
      <c r="J5" s="45" t="s">
        <v>25</v>
      </c>
      <c r="K5" s="121" t="s">
        <v>1</v>
      </c>
      <c r="L5" s="121"/>
      <c r="M5" s="45" t="s">
        <v>25</v>
      </c>
    </row>
    <row r="6" spans="1:13">
      <c r="A6" s="80" t="s">
        <v>94</v>
      </c>
      <c r="B6" s="43">
        <v>463925</v>
      </c>
      <c r="C6" s="6"/>
      <c r="D6" s="44">
        <v>375.87</v>
      </c>
      <c r="E6" s="43">
        <v>167466</v>
      </c>
      <c r="F6" s="6"/>
      <c r="G6" s="44">
        <v>318.48</v>
      </c>
      <c r="H6" s="43">
        <v>110480</v>
      </c>
      <c r="I6" s="6"/>
      <c r="J6" s="44">
        <v>392.25</v>
      </c>
      <c r="K6" s="43">
        <v>22</v>
      </c>
      <c r="L6" s="6"/>
      <c r="M6" s="44">
        <v>391.65</v>
      </c>
    </row>
    <row r="7" spans="1:13">
      <c r="A7" s="80" t="s">
        <v>95</v>
      </c>
      <c r="B7" s="43">
        <v>711130</v>
      </c>
      <c r="C7" s="6"/>
      <c r="D7" s="44">
        <v>705.62</v>
      </c>
      <c r="E7" s="43">
        <v>176484</v>
      </c>
      <c r="F7" s="6"/>
      <c r="G7" s="44">
        <v>676.64</v>
      </c>
      <c r="H7" s="43">
        <v>88650</v>
      </c>
      <c r="I7" s="6"/>
      <c r="J7" s="44">
        <v>674.86</v>
      </c>
      <c r="K7" s="43">
        <v>1488</v>
      </c>
      <c r="L7" s="6"/>
      <c r="M7" s="44">
        <v>786.52</v>
      </c>
    </row>
    <row r="8" spans="1:13">
      <c r="A8" s="80" t="s">
        <v>27</v>
      </c>
      <c r="B8" s="43">
        <v>453998</v>
      </c>
      <c r="C8" s="6"/>
      <c r="D8" s="44">
        <v>1261.94</v>
      </c>
      <c r="E8" s="43">
        <v>51658</v>
      </c>
      <c r="F8" s="6"/>
      <c r="G8" s="44">
        <v>1196.1300000000001</v>
      </c>
      <c r="H8" s="43">
        <v>26343</v>
      </c>
      <c r="I8" s="6"/>
      <c r="J8" s="44">
        <v>1163.2</v>
      </c>
      <c r="K8" s="43">
        <v>0</v>
      </c>
      <c r="L8" s="6"/>
      <c r="M8" s="44">
        <v>0</v>
      </c>
    </row>
    <row r="9" spans="1:13">
      <c r="A9" s="80" t="s">
        <v>28</v>
      </c>
      <c r="B9" s="43">
        <v>292172</v>
      </c>
      <c r="C9" s="6"/>
      <c r="D9" s="44">
        <v>1706.64</v>
      </c>
      <c r="E9" s="43">
        <v>9376</v>
      </c>
      <c r="F9" s="6"/>
      <c r="G9" s="44">
        <v>1676.82</v>
      </c>
      <c r="H9" s="43">
        <v>3229</v>
      </c>
      <c r="I9" s="6"/>
      <c r="J9" s="44">
        <v>1687.47</v>
      </c>
      <c r="K9" s="43">
        <v>0</v>
      </c>
      <c r="L9" s="6"/>
      <c r="M9" s="44">
        <v>0</v>
      </c>
    </row>
    <row r="10" spans="1:13">
      <c r="A10" s="80" t="s">
        <v>29</v>
      </c>
      <c r="B10" s="43">
        <v>66426</v>
      </c>
      <c r="C10" s="6"/>
      <c r="D10" s="44">
        <v>2213.0100000000002</v>
      </c>
      <c r="E10" s="43">
        <v>1213</v>
      </c>
      <c r="F10" s="6"/>
      <c r="G10" s="44">
        <v>2181.52</v>
      </c>
      <c r="H10" s="43">
        <v>680</v>
      </c>
      <c r="I10" s="6"/>
      <c r="J10" s="44">
        <v>2196.5</v>
      </c>
      <c r="K10" s="43">
        <v>0</v>
      </c>
      <c r="L10" s="6"/>
      <c r="M10" s="44">
        <v>0</v>
      </c>
    </row>
    <row r="11" spans="1:13">
      <c r="A11" s="80" t="s">
        <v>97</v>
      </c>
      <c r="B11" s="43">
        <v>8866</v>
      </c>
      <c r="C11" s="6"/>
      <c r="D11" s="44">
        <v>2606.64</v>
      </c>
      <c r="E11" s="43">
        <v>183</v>
      </c>
      <c r="F11" s="6"/>
      <c r="G11" s="44">
        <v>2615.92</v>
      </c>
      <c r="H11" s="43">
        <v>99</v>
      </c>
      <c r="I11" s="6"/>
      <c r="J11" s="44">
        <v>2614.9499999999998</v>
      </c>
      <c r="K11" s="43">
        <v>0</v>
      </c>
      <c r="L11" s="6"/>
      <c r="M11" s="44">
        <v>0</v>
      </c>
    </row>
    <row r="12" spans="1:13">
      <c r="A12" s="80" t="s">
        <v>98</v>
      </c>
      <c r="B12" s="43">
        <v>5104</v>
      </c>
      <c r="C12" s="6"/>
      <c r="D12" s="44">
        <v>2864.91</v>
      </c>
      <c r="E12" s="43">
        <v>141</v>
      </c>
      <c r="F12" s="6"/>
      <c r="G12" s="44">
        <v>2860.5</v>
      </c>
      <c r="H12" s="43">
        <v>88</v>
      </c>
      <c r="I12" s="6"/>
      <c r="J12" s="44">
        <v>2860.13</v>
      </c>
      <c r="K12" s="43">
        <v>0</v>
      </c>
      <c r="L12" s="6"/>
      <c r="M12" s="44">
        <v>0</v>
      </c>
    </row>
    <row r="13" spans="1:13">
      <c r="A13" s="80" t="s">
        <v>99</v>
      </c>
      <c r="B13" s="43">
        <v>4301</v>
      </c>
      <c r="C13" s="6"/>
      <c r="D13" s="44">
        <v>3112.96</v>
      </c>
      <c r="E13" s="43">
        <v>106</v>
      </c>
      <c r="F13" s="6"/>
      <c r="G13" s="44">
        <v>3133.47</v>
      </c>
      <c r="H13" s="43">
        <v>17</v>
      </c>
      <c r="I13" s="6"/>
      <c r="J13" s="44">
        <v>3119.61</v>
      </c>
      <c r="K13" s="43">
        <v>0</v>
      </c>
      <c r="L13" s="6"/>
      <c r="M13" s="44">
        <v>0</v>
      </c>
    </row>
    <row r="14" spans="1:13">
      <c r="A14" s="80" t="s">
        <v>100</v>
      </c>
      <c r="B14" s="43">
        <v>1740</v>
      </c>
      <c r="C14" s="6"/>
      <c r="D14" s="44">
        <v>3355.22</v>
      </c>
      <c r="E14" s="43">
        <v>117</v>
      </c>
      <c r="F14" s="6"/>
      <c r="G14" s="44">
        <v>3374.06</v>
      </c>
      <c r="H14" s="43">
        <v>12</v>
      </c>
      <c r="I14" s="6"/>
      <c r="J14" s="44">
        <v>3358.62</v>
      </c>
      <c r="K14" s="43">
        <v>0</v>
      </c>
      <c r="L14" s="6"/>
      <c r="M14" s="44">
        <v>0</v>
      </c>
    </row>
    <row r="15" spans="1:13">
      <c r="A15" s="80" t="s">
        <v>101</v>
      </c>
      <c r="B15" s="43">
        <v>788</v>
      </c>
      <c r="C15" s="6"/>
      <c r="D15" s="44">
        <v>3613.77</v>
      </c>
      <c r="E15" s="43">
        <v>21</v>
      </c>
      <c r="F15" s="6"/>
      <c r="G15" s="44">
        <v>3610.56</v>
      </c>
      <c r="H15" s="43">
        <v>6</v>
      </c>
      <c r="I15" s="6"/>
      <c r="J15" s="44">
        <v>3627.42</v>
      </c>
      <c r="K15" s="43">
        <v>0</v>
      </c>
      <c r="L15" s="6"/>
      <c r="M15" s="44">
        <v>0</v>
      </c>
    </row>
    <row r="16" spans="1:13">
      <c r="A16" s="80" t="s">
        <v>102</v>
      </c>
      <c r="B16" s="43">
        <v>455</v>
      </c>
      <c r="C16" s="6"/>
      <c r="D16" s="44">
        <v>3866.57</v>
      </c>
      <c r="E16" s="43">
        <v>6</v>
      </c>
      <c r="F16" s="6"/>
      <c r="G16" s="44">
        <v>3890.18</v>
      </c>
      <c r="H16" s="43">
        <v>2</v>
      </c>
      <c r="I16" s="6"/>
      <c r="J16" s="44">
        <v>3975.2</v>
      </c>
      <c r="K16" s="43">
        <v>0</v>
      </c>
      <c r="L16" s="6"/>
      <c r="M16" s="44">
        <v>0</v>
      </c>
    </row>
    <row r="17" spans="1:13">
      <c r="A17" s="80" t="s">
        <v>103</v>
      </c>
      <c r="B17" s="43">
        <v>398</v>
      </c>
      <c r="C17" s="6"/>
      <c r="D17" s="44">
        <v>4127.0200000000004</v>
      </c>
      <c r="E17" s="43">
        <v>5</v>
      </c>
      <c r="F17" s="6"/>
      <c r="G17" s="44">
        <v>4157.84</v>
      </c>
      <c r="H17" s="43">
        <v>2</v>
      </c>
      <c r="I17" s="6"/>
      <c r="J17" s="44">
        <v>4140.55</v>
      </c>
      <c r="K17" s="43">
        <v>0</v>
      </c>
      <c r="L17" s="6"/>
      <c r="M17" s="44">
        <v>0</v>
      </c>
    </row>
    <row r="18" spans="1:13">
      <c r="A18" s="80" t="s">
        <v>104</v>
      </c>
      <c r="B18" s="43">
        <v>415</v>
      </c>
      <c r="C18" s="6"/>
      <c r="D18" s="44">
        <v>4396.17</v>
      </c>
      <c r="E18" s="43">
        <v>7</v>
      </c>
      <c r="F18" s="6"/>
      <c r="G18" s="44">
        <v>4369.49</v>
      </c>
      <c r="H18" s="43">
        <v>2</v>
      </c>
      <c r="I18" s="6"/>
      <c r="J18" s="44">
        <v>4450.67</v>
      </c>
      <c r="K18" s="43">
        <v>0</v>
      </c>
      <c r="L18" s="6"/>
      <c r="M18" s="44">
        <v>0</v>
      </c>
    </row>
    <row r="19" spans="1:13">
      <c r="A19" s="80" t="s">
        <v>105</v>
      </c>
      <c r="B19" s="43">
        <v>207</v>
      </c>
      <c r="C19" s="6"/>
      <c r="D19" s="44">
        <v>4599.01</v>
      </c>
      <c r="E19" s="43">
        <v>2</v>
      </c>
      <c r="F19" s="6"/>
      <c r="G19" s="44">
        <v>4597.12</v>
      </c>
      <c r="H19" s="43">
        <v>0</v>
      </c>
      <c r="I19" s="6"/>
      <c r="J19" s="44">
        <v>0</v>
      </c>
      <c r="K19" s="43">
        <v>0</v>
      </c>
      <c r="L19" s="6"/>
      <c r="M19" s="44">
        <v>0</v>
      </c>
    </row>
    <row r="20" spans="1:13">
      <c r="A20" s="80" t="s">
        <v>106</v>
      </c>
      <c r="B20" s="43">
        <v>177</v>
      </c>
      <c r="C20" s="6"/>
      <c r="D20" s="44">
        <v>4851.7</v>
      </c>
      <c r="E20" s="43">
        <v>1</v>
      </c>
      <c r="F20" s="6"/>
      <c r="G20" s="44">
        <v>4755.25</v>
      </c>
      <c r="H20" s="43">
        <v>0</v>
      </c>
      <c r="I20" s="6"/>
      <c r="J20" s="44">
        <v>0</v>
      </c>
      <c r="K20" s="43">
        <v>0</v>
      </c>
      <c r="L20" s="6"/>
      <c r="M20" s="44">
        <v>0</v>
      </c>
    </row>
    <row r="21" spans="1:13">
      <c r="A21" s="80" t="s">
        <v>107</v>
      </c>
      <c r="B21" s="43">
        <v>50</v>
      </c>
      <c r="C21" s="6"/>
      <c r="D21" s="44">
        <v>5121.01</v>
      </c>
      <c r="E21" s="43">
        <v>0</v>
      </c>
      <c r="F21" s="6"/>
      <c r="G21" s="44">
        <v>0</v>
      </c>
      <c r="H21" s="43">
        <v>1</v>
      </c>
      <c r="I21" s="6"/>
      <c r="J21" s="44">
        <v>5006.9799999999996</v>
      </c>
      <c r="K21" s="43">
        <v>0</v>
      </c>
      <c r="L21" s="6"/>
      <c r="M21" s="44">
        <v>0</v>
      </c>
    </row>
    <row r="22" spans="1:13">
      <c r="A22" s="80" t="s">
        <v>108</v>
      </c>
      <c r="B22" s="43">
        <v>22</v>
      </c>
      <c r="C22" s="6"/>
      <c r="D22" s="44">
        <v>5349.55</v>
      </c>
      <c r="E22" s="43">
        <v>1</v>
      </c>
      <c r="F22" s="6"/>
      <c r="G22" s="44">
        <v>5319.87</v>
      </c>
      <c r="H22" s="43">
        <v>0</v>
      </c>
      <c r="I22" s="6"/>
      <c r="J22" s="44">
        <v>0</v>
      </c>
      <c r="K22" s="43">
        <v>0</v>
      </c>
      <c r="L22" s="6"/>
      <c r="M22" s="44">
        <v>0</v>
      </c>
    </row>
    <row r="23" spans="1:13">
      <c r="A23" s="80" t="s">
        <v>109</v>
      </c>
      <c r="B23" s="43">
        <v>46</v>
      </c>
      <c r="C23" s="170"/>
      <c r="D23" s="44">
        <v>6210.28</v>
      </c>
      <c r="E23" s="43">
        <v>1</v>
      </c>
      <c r="F23" s="170"/>
      <c r="G23" s="44">
        <v>6015.54</v>
      </c>
      <c r="H23" s="43">
        <v>1</v>
      </c>
      <c r="I23" s="170"/>
      <c r="J23" s="44">
        <v>5531.73</v>
      </c>
      <c r="K23" s="43">
        <v>0</v>
      </c>
      <c r="L23" s="170"/>
      <c r="M23" s="44">
        <v>0</v>
      </c>
    </row>
    <row r="24" spans="1:13" ht="15.75">
      <c r="A24" s="176" t="s">
        <v>11</v>
      </c>
      <c r="B24" s="177">
        <f>SUM(B6:B23)</f>
        <v>2010220</v>
      </c>
      <c r="C24" s="77"/>
      <c r="D24" s="177"/>
      <c r="E24" s="177">
        <f>SUM(E6:E23)</f>
        <v>406788</v>
      </c>
      <c r="F24" s="77"/>
      <c r="G24" s="177"/>
      <c r="H24" s="177">
        <f>SUM(H6:H23)</f>
        <v>229612</v>
      </c>
      <c r="I24" s="77"/>
      <c r="J24" s="177"/>
      <c r="K24" s="177">
        <f>SUM(K6:K23)</f>
        <v>1510</v>
      </c>
      <c r="L24" s="77"/>
      <c r="M24" s="177"/>
    </row>
    <row r="28" spans="1:13">
      <c r="A28" s="372" t="s">
        <v>22</v>
      </c>
      <c r="B28" s="374" t="s">
        <v>5</v>
      </c>
      <c r="C28" s="375"/>
      <c r="D28" s="375"/>
      <c r="E28" s="374" t="s">
        <v>6</v>
      </c>
      <c r="F28" s="375"/>
      <c r="G28" s="375"/>
      <c r="H28" s="374" t="s">
        <v>23</v>
      </c>
      <c r="I28" s="375"/>
      <c r="J28" s="375"/>
      <c r="K28" s="374" t="s">
        <v>24</v>
      </c>
      <c r="L28" s="375"/>
      <c r="M28" s="375"/>
    </row>
    <row r="29" spans="1:13">
      <c r="A29" s="373"/>
      <c r="B29" s="47" t="s">
        <v>1</v>
      </c>
      <c r="C29" s="45" t="s">
        <v>62</v>
      </c>
      <c r="D29" s="45" t="s">
        <v>25</v>
      </c>
      <c r="E29" s="47" t="s">
        <v>1</v>
      </c>
      <c r="F29" s="45" t="s">
        <v>62</v>
      </c>
      <c r="G29" s="45" t="s">
        <v>25</v>
      </c>
      <c r="H29" s="47" t="s">
        <v>1</v>
      </c>
      <c r="I29" s="45" t="s">
        <v>62</v>
      </c>
      <c r="J29" s="45" t="s">
        <v>25</v>
      </c>
      <c r="K29" s="47" t="s">
        <v>1</v>
      </c>
      <c r="L29" s="45" t="s">
        <v>62</v>
      </c>
      <c r="M29" s="45" t="s">
        <v>25</v>
      </c>
    </row>
    <row r="30" spans="1:13">
      <c r="A30" s="18" t="s">
        <v>523</v>
      </c>
      <c r="B30" s="43">
        <v>32395</v>
      </c>
      <c r="C30" s="44">
        <v>1824103.64</v>
      </c>
      <c r="D30" s="44">
        <v>56.31</v>
      </c>
      <c r="E30" s="43">
        <v>21526</v>
      </c>
      <c r="F30" s="44">
        <v>1092414.92</v>
      </c>
      <c r="G30" s="44">
        <v>50.75</v>
      </c>
      <c r="H30" s="43">
        <v>1940</v>
      </c>
      <c r="I30" s="44">
        <v>111571.72</v>
      </c>
      <c r="J30" s="44">
        <v>57.51</v>
      </c>
      <c r="K30" s="43">
        <v>0</v>
      </c>
      <c r="L30" s="44">
        <v>0</v>
      </c>
      <c r="M30" s="44">
        <v>0</v>
      </c>
    </row>
    <row r="31" spans="1:13">
      <c r="A31" s="18" t="s">
        <v>524</v>
      </c>
      <c r="B31" s="43">
        <v>24458</v>
      </c>
      <c r="C31" s="44">
        <v>3545219.16</v>
      </c>
      <c r="D31" s="44">
        <v>144.94999999999999</v>
      </c>
      <c r="E31" s="43">
        <v>17400</v>
      </c>
      <c r="F31" s="44">
        <v>2582546.75</v>
      </c>
      <c r="G31" s="44">
        <v>148.41999999999999</v>
      </c>
      <c r="H31" s="43">
        <v>1532</v>
      </c>
      <c r="I31" s="44">
        <v>227722.62</v>
      </c>
      <c r="J31" s="44">
        <v>148.63999999999999</v>
      </c>
      <c r="K31" s="43">
        <v>0</v>
      </c>
      <c r="L31" s="44">
        <v>0</v>
      </c>
      <c r="M31" s="44">
        <v>0</v>
      </c>
    </row>
    <row r="32" spans="1:13">
      <c r="A32" s="18" t="s">
        <v>525</v>
      </c>
      <c r="B32" s="43">
        <v>13817</v>
      </c>
      <c r="C32" s="44">
        <v>3390796.63</v>
      </c>
      <c r="D32" s="44">
        <v>245.41</v>
      </c>
      <c r="E32" s="43">
        <v>14035</v>
      </c>
      <c r="F32" s="44">
        <v>3491371.69</v>
      </c>
      <c r="G32" s="44">
        <v>248.76</v>
      </c>
      <c r="H32" s="43">
        <v>3724</v>
      </c>
      <c r="I32" s="44">
        <v>953304.19</v>
      </c>
      <c r="J32" s="44">
        <v>255.99</v>
      </c>
      <c r="K32" s="43">
        <v>0</v>
      </c>
      <c r="L32" s="44">
        <v>0</v>
      </c>
      <c r="M32" s="44">
        <v>0</v>
      </c>
    </row>
    <row r="33" spans="1:13">
      <c r="A33" s="18" t="s">
        <v>526</v>
      </c>
      <c r="B33" s="43">
        <v>153278</v>
      </c>
      <c r="C33" s="44">
        <v>56420875.630000003</v>
      </c>
      <c r="D33" s="44">
        <v>368.1</v>
      </c>
      <c r="E33" s="43">
        <v>49511</v>
      </c>
      <c r="F33" s="44">
        <v>17333638.710000001</v>
      </c>
      <c r="G33" s="44">
        <v>350.1</v>
      </c>
      <c r="H33" s="43">
        <v>54193</v>
      </c>
      <c r="I33" s="44">
        <v>19607780.670000002</v>
      </c>
      <c r="J33" s="44">
        <v>361.81</v>
      </c>
      <c r="K33" s="43">
        <v>22</v>
      </c>
      <c r="L33" s="44">
        <v>8616.2999999999993</v>
      </c>
      <c r="M33" s="44">
        <v>391.65</v>
      </c>
    </row>
    <row r="34" spans="1:13">
      <c r="A34" s="18" t="s">
        <v>527</v>
      </c>
      <c r="B34" s="43">
        <v>239977</v>
      </c>
      <c r="C34" s="44">
        <v>109195579.33</v>
      </c>
      <c r="D34" s="44">
        <v>455.03</v>
      </c>
      <c r="E34" s="43">
        <v>64994</v>
      </c>
      <c r="F34" s="44">
        <v>28835358</v>
      </c>
      <c r="G34" s="44">
        <v>443.66</v>
      </c>
      <c r="H34" s="43">
        <v>49091</v>
      </c>
      <c r="I34" s="44">
        <v>22434878.77</v>
      </c>
      <c r="J34" s="44">
        <v>457.01</v>
      </c>
      <c r="K34" s="43">
        <v>0</v>
      </c>
      <c r="L34" s="44">
        <v>0</v>
      </c>
      <c r="M34" s="44">
        <v>0</v>
      </c>
    </row>
    <row r="35" spans="1:13">
      <c r="A35" s="18" t="s">
        <v>528</v>
      </c>
      <c r="B35" s="43">
        <v>205838</v>
      </c>
      <c r="C35" s="44">
        <v>112408218.16</v>
      </c>
      <c r="D35" s="44">
        <v>546.1</v>
      </c>
      <c r="E35" s="43">
        <v>78061</v>
      </c>
      <c r="F35" s="44">
        <v>42771986.469999999</v>
      </c>
      <c r="G35" s="44">
        <v>547.92999999999995</v>
      </c>
      <c r="H35" s="43">
        <v>29080</v>
      </c>
      <c r="I35" s="44">
        <v>15752781.039999999</v>
      </c>
      <c r="J35" s="44">
        <v>541.70000000000005</v>
      </c>
      <c r="K35" s="43">
        <v>0</v>
      </c>
      <c r="L35" s="44">
        <v>0</v>
      </c>
      <c r="M35" s="44">
        <v>0</v>
      </c>
    </row>
    <row r="36" spans="1:13">
      <c r="A36" s="18" t="s">
        <v>529</v>
      </c>
      <c r="B36" s="43">
        <v>180028</v>
      </c>
      <c r="C36" s="44">
        <v>116537541.81999999</v>
      </c>
      <c r="D36" s="44">
        <v>647.33000000000004</v>
      </c>
      <c r="E36" s="43">
        <v>32230</v>
      </c>
      <c r="F36" s="44">
        <v>20759523.879999999</v>
      </c>
      <c r="G36" s="44">
        <v>644.11</v>
      </c>
      <c r="H36" s="43">
        <v>26447</v>
      </c>
      <c r="I36" s="44">
        <v>17015972.170000002</v>
      </c>
      <c r="J36" s="44">
        <v>643.4</v>
      </c>
      <c r="K36" s="43">
        <v>1</v>
      </c>
      <c r="L36" s="44">
        <v>671.4</v>
      </c>
      <c r="M36" s="44">
        <v>671.4</v>
      </c>
    </row>
    <row r="37" spans="1:13">
      <c r="A37" s="18" t="s">
        <v>530</v>
      </c>
      <c r="B37" s="43">
        <v>131069</v>
      </c>
      <c r="C37" s="44">
        <v>97908478.099999994</v>
      </c>
      <c r="D37" s="44">
        <v>747</v>
      </c>
      <c r="E37" s="43">
        <v>25452</v>
      </c>
      <c r="F37" s="44">
        <v>19060281.73</v>
      </c>
      <c r="G37" s="44">
        <v>748.87</v>
      </c>
      <c r="H37" s="43">
        <v>19174</v>
      </c>
      <c r="I37" s="44">
        <v>14541829.57</v>
      </c>
      <c r="J37" s="44">
        <v>758.41</v>
      </c>
      <c r="K37" s="43">
        <v>1364</v>
      </c>
      <c r="L37" s="44">
        <v>1068421.2</v>
      </c>
      <c r="M37" s="44">
        <v>783.3</v>
      </c>
    </row>
    <row r="38" spans="1:13">
      <c r="A38" s="18" t="s">
        <v>531</v>
      </c>
      <c r="B38" s="43">
        <v>98764</v>
      </c>
      <c r="C38" s="44">
        <v>83760500.540000007</v>
      </c>
      <c r="D38" s="44">
        <v>848.09</v>
      </c>
      <c r="E38" s="43">
        <v>19579</v>
      </c>
      <c r="F38" s="44">
        <v>16629074.65</v>
      </c>
      <c r="G38" s="44">
        <v>849.33</v>
      </c>
      <c r="H38" s="43">
        <v>7475</v>
      </c>
      <c r="I38" s="44">
        <v>6350060.8700000001</v>
      </c>
      <c r="J38" s="44">
        <v>849.51</v>
      </c>
      <c r="K38" s="43">
        <v>123</v>
      </c>
      <c r="L38" s="44">
        <v>101252.73</v>
      </c>
      <c r="M38" s="44">
        <v>823.19</v>
      </c>
    </row>
    <row r="39" spans="1:13">
      <c r="A39" s="18" t="s">
        <v>532</v>
      </c>
      <c r="B39" s="43">
        <v>95431</v>
      </c>
      <c r="C39" s="44">
        <v>91173060.980000004</v>
      </c>
      <c r="D39" s="44">
        <v>955.38</v>
      </c>
      <c r="E39" s="43">
        <v>21162</v>
      </c>
      <c r="F39" s="44">
        <v>20195051.079999998</v>
      </c>
      <c r="G39" s="44">
        <v>954.31</v>
      </c>
      <c r="H39" s="43">
        <v>6474</v>
      </c>
      <c r="I39" s="44">
        <v>6165653.5599999996</v>
      </c>
      <c r="J39" s="44">
        <v>952.37</v>
      </c>
      <c r="K39" s="43">
        <v>0</v>
      </c>
      <c r="L39" s="44">
        <v>0</v>
      </c>
      <c r="M39" s="44">
        <v>0</v>
      </c>
    </row>
    <row r="40" spans="1:13">
      <c r="A40" s="18" t="s">
        <v>533</v>
      </c>
      <c r="B40" s="43">
        <v>94482</v>
      </c>
      <c r="C40" s="44">
        <v>98370329.019999996</v>
      </c>
      <c r="D40" s="44">
        <v>1041.1500000000001</v>
      </c>
      <c r="E40" s="43">
        <v>17872</v>
      </c>
      <c r="F40" s="44">
        <v>18628106.16</v>
      </c>
      <c r="G40" s="44">
        <v>1042.31</v>
      </c>
      <c r="H40" s="43">
        <v>10945</v>
      </c>
      <c r="I40" s="44">
        <v>11176508.58</v>
      </c>
      <c r="J40" s="44">
        <v>1021.15</v>
      </c>
      <c r="K40" s="43">
        <v>0</v>
      </c>
      <c r="L40" s="44">
        <v>0</v>
      </c>
      <c r="M40" s="44">
        <v>0</v>
      </c>
    </row>
    <row r="41" spans="1:13">
      <c r="A41" s="18" t="s">
        <v>534</v>
      </c>
      <c r="B41" s="43">
        <v>75473</v>
      </c>
      <c r="C41" s="44">
        <v>86838183.319999993</v>
      </c>
      <c r="D41" s="44">
        <v>1150.5899999999999</v>
      </c>
      <c r="E41" s="43">
        <v>10566</v>
      </c>
      <c r="F41" s="44">
        <v>12115325.35</v>
      </c>
      <c r="G41" s="44">
        <v>1146.6300000000001</v>
      </c>
      <c r="H41" s="43">
        <v>6000</v>
      </c>
      <c r="I41" s="44">
        <v>6894933.5</v>
      </c>
      <c r="J41" s="44">
        <v>1149.1600000000001</v>
      </c>
      <c r="K41" s="43">
        <v>0</v>
      </c>
      <c r="L41" s="44">
        <v>0</v>
      </c>
      <c r="M41" s="44">
        <v>0</v>
      </c>
    </row>
    <row r="42" spans="1:13">
      <c r="A42" s="18" t="s">
        <v>535</v>
      </c>
      <c r="B42" s="43">
        <v>77594</v>
      </c>
      <c r="C42" s="44">
        <v>97015692.390000001</v>
      </c>
      <c r="D42" s="44">
        <v>1250.3</v>
      </c>
      <c r="E42" s="43">
        <v>9450</v>
      </c>
      <c r="F42" s="44">
        <v>11786977.720000001</v>
      </c>
      <c r="G42" s="44">
        <v>1247.3</v>
      </c>
      <c r="H42" s="43">
        <v>3830</v>
      </c>
      <c r="I42" s="44">
        <v>4793544.9800000004</v>
      </c>
      <c r="J42" s="44">
        <v>1251.58</v>
      </c>
      <c r="K42" s="43">
        <v>0</v>
      </c>
      <c r="L42" s="44">
        <v>0</v>
      </c>
      <c r="M42" s="44">
        <v>0</v>
      </c>
    </row>
    <row r="43" spans="1:13">
      <c r="A43" s="18" t="s">
        <v>536</v>
      </c>
      <c r="B43" s="43">
        <v>83573</v>
      </c>
      <c r="C43" s="44">
        <v>113067231.43000001</v>
      </c>
      <c r="D43" s="44">
        <v>1352.92</v>
      </c>
      <c r="E43" s="43">
        <v>6237</v>
      </c>
      <c r="F43" s="44">
        <v>8423340.8900000006</v>
      </c>
      <c r="G43" s="44">
        <v>1350.54</v>
      </c>
      <c r="H43" s="43">
        <v>2774</v>
      </c>
      <c r="I43" s="44">
        <v>3743315.65</v>
      </c>
      <c r="J43" s="44">
        <v>1349.43</v>
      </c>
      <c r="K43" s="43">
        <v>0</v>
      </c>
      <c r="L43" s="44">
        <v>0</v>
      </c>
      <c r="M43" s="44">
        <v>0</v>
      </c>
    </row>
    <row r="44" spans="1:13">
      <c r="A44" s="18" t="s">
        <v>537</v>
      </c>
      <c r="B44" s="43">
        <v>122876</v>
      </c>
      <c r="C44" s="44">
        <v>177628308.03</v>
      </c>
      <c r="D44" s="44">
        <v>1445.59</v>
      </c>
      <c r="E44" s="43">
        <v>7533</v>
      </c>
      <c r="F44" s="44">
        <v>10835888.17</v>
      </c>
      <c r="G44" s="44">
        <v>1438.46</v>
      </c>
      <c r="H44" s="43">
        <v>2794</v>
      </c>
      <c r="I44" s="44">
        <v>4033995.35</v>
      </c>
      <c r="J44" s="44">
        <v>1443.81</v>
      </c>
      <c r="K44" s="43">
        <v>0</v>
      </c>
      <c r="L44" s="44">
        <v>0</v>
      </c>
      <c r="M44" s="44">
        <v>0</v>
      </c>
    </row>
    <row r="45" spans="1:13">
      <c r="A45" s="18" t="s">
        <v>538</v>
      </c>
      <c r="B45" s="43">
        <v>86450</v>
      </c>
      <c r="C45" s="44">
        <v>133593664.02</v>
      </c>
      <c r="D45" s="44">
        <v>1545.33</v>
      </c>
      <c r="E45" s="43">
        <v>3511</v>
      </c>
      <c r="F45" s="44">
        <v>5422945.71</v>
      </c>
      <c r="G45" s="44">
        <v>1544.56</v>
      </c>
      <c r="H45" s="43">
        <v>1108</v>
      </c>
      <c r="I45" s="44">
        <v>1711409.43</v>
      </c>
      <c r="J45" s="44">
        <v>1544.59</v>
      </c>
      <c r="K45" s="43">
        <v>0</v>
      </c>
      <c r="L45" s="44">
        <v>0</v>
      </c>
      <c r="M45" s="44">
        <v>0</v>
      </c>
    </row>
    <row r="46" spans="1:13">
      <c r="A46" s="18" t="s">
        <v>539</v>
      </c>
      <c r="B46" s="43">
        <v>67224</v>
      </c>
      <c r="C46" s="44">
        <v>110891638.06</v>
      </c>
      <c r="D46" s="44">
        <v>1649.58</v>
      </c>
      <c r="E46" s="43">
        <v>2509</v>
      </c>
      <c r="F46" s="44">
        <v>4126161.91</v>
      </c>
      <c r="G46" s="44">
        <v>1644.54</v>
      </c>
      <c r="H46" s="43">
        <v>765</v>
      </c>
      <c r="I46" s="44">
        <v>1258945.94</v>
      </c>
      <c r="J46" s="44">
        <v>1645.68</v>
      </c>
      <c r="K46" s="43">
        <v>0</v>
      </c>
      <c r="L46" s="44">
        <v>0</v>
      </c>
      <c r="M46" s="44">
        <v>0</v>
      </c>
    </row>
    <row r="47" spans="1:13">
      <c r="A47" s="18" t="s">
        <v>540</v>
      </c>
      <c r="B47" s="43">
        <v>57560</v>
      </c>
      <c r="C47" s="44">
        <v>100528217.66</v>
      </c>
      <c r="D47" s="44">
        <v>1746.49</v>
      </c>
      <c r="E47" s="43">
        <v>1281</v>
      </c>
      <c r="F47" s="44">
        <v>2242409.7400000002</v>
      </c>
      <c r="G47" s="44">
        <v>1750.52</v>
      </c>
      <c r="H47" s="43">
        <v>587</v>
      </c>
      <c r="I47" s="44">
        <v>1028119.64</v>
      </c>
      <c r="J47" s="44">
        <v>1751.48</v>
      </c>
      <c r="K47" s="43">
        <v>0</v>
      </c>
      <c r="L47" s="44">
        <v>0</v>
      </c>
      <c r="M47" s="44">
        <v>0</v>
      </c>
    </row>
    <row r="48" spans="1:13">
      <c r="A48" s="18" t="s">
        <v>541</v>
      </c>
      <c r="B48" s="43">
        <v>41504</v>
      </c>
      <c r="C48" s="44">
        <v>76800554.75</v>
      </c>
      <c r="D48" s="44">
        <v>1850.44</v>
      </c>
      <c r="E48" s="43">
        <v>1068</v>
      </c>
      <c r="F48" s="44">
        <v>1973941.45</v>
      </c>
      <c r="G48" s="44">
        <v>1848.26</v>
      </c>
      <c r="H48" s="43">
        <v>456</v>
      </c>
      <c r="I48" s="44">
        <v>840318.48</v>
      </c>
      <c r="J48" s="44">
        <v>1842.8</v>
      </c>
      <c r="K48" s="43">
        <v>0</v>
      </c>
      <c r="L48" s="44">
        <v>0</v>
      </c>
      <c r="M48" s="44">
        <v>0</v>
      </c>
    </row>
    <row r="49" spans="1:13">
      <c r="A49" s="18" t="s">
        <v>542</v>
      </c>
      <c r="B49" s="43">
        <v>39434</v>
      </c>
      <c r="C49" s="44">
        <v>76817060.689999998</v>
      </c>
      <c r="D49" s="44">
        <v>1947.99</v>
      </c>
      <c r="E49" s="43">
        <v>1007</v>
      </c>
      <c r="F49" s="44">
        <v>1956433.89</v>
      </c>
      <c r="G49" s="44">
        <v>1942.83</v>
      </c>
      <c r="H49" s="43">
        <v>313</v>
      </c>
      <c r="I49" s="44">
        <v>610038.97</v>
      </c>
      <c r="J49" s="44">
        <v>1949.01</v>
      </c>
      <c r="K49" s="43">
        <v>0</v>
      </c>
      <c r="L49" s="44">
        <v>0</v>
      </c>
      <c r="M49" s="44">
        <v>0</v>
      </c>
    </row>
    <row r="50" spans="1:13">
      <c r="A50" s="18" t="s">
        <v>543</v>
      </c>
      <c r="B50" s="43">
        <v>41530</v>
      </c>
      <c r="C50" s="44">
        <v>87676628.430000007</v>
      </c>
      <c r="D50" s="44">
        <v>2111.16</v>
      </c>
      <c r="E50" s="43">
        <v>844</v>
      </c>
      <c r="F50" s="44">
        <v>1773212.78</v>
      </c>
      <c r="G50" s="44">
        <v>2100.96</v>
      </c>
      <c r="H50" s="43">
        <v>446</v>
      </c>
      <c r="I50" s="44">
        <v>940129.3</v>
      </c>
      <c r="J50" s="44">
        <v>2107.91</v>
      </c>
      <c r="K50" s="43">
        <v>0</v>
      </c>
      <c r="L50" s="44">
        <v>0</v>
      </c>
      <c r="M50" s="44">
        <v>0</v>
      </c>
    </row>
    <row r="51" spans="1:13">
      <c r="A51" s="18" t="s">
        <v>544</v>
      </c>
      <c r="B51" s="43">
        <v>24896</v>
      </c>
      <c r="C51" s="44">
        <v>59324985.240000002</v>
      </c>
      <c r="D51" s="44">
        <v>2382.91</v>
      </c>
      <c r="E51" s="43">
        <v>369</v>
      </c>
      <c r="F51" s="44">
        <v>872973.65</v>
      </c>
      <c r="G51" s="44">
        <v>2365.7800000000002</v>
      </c>
      <c r="H51" s="43">
        <v>234</v>
      </c>
      <c r="I51" s="44">
        <v>553490.39</v>
      </c>
      <c r="J51" s="44">
        <v>2365.34</v>
      </c>
      <c r="K51" s="43">
        <v>0</v>
      </c>
      <c r="L51" s="44">
        <v>0</v>
      </c>
      <c r="M51" s="44">
        <v>0</v>
      </c>
    </row>
    <row r="52" spans="1:13">
      <c r="A52" s="18" t="s">
        <v>545</v>
      </c>
      <c r="B52" s="43">
        <v>8866</v>
      </c>
      <c r="C52" s="44">
        <v>23110447.550000001</v>
      </c>
      <c r="D52" s="44">
        <v>2606.64</v>
      </c>
      <c r="E52" s="43">
        <v>183</v>
      </c>
      <c r="F52" s="44">
        <v>478713.43</v>
      </c>
      <c r="G52" s="44">
        <v>2615.92</v>
      </c>
      <c r="H52" s="43">
        <v>99</v>
      </c>
      <c r="I52" s="44">
        <v>258879.76</v>
      </c>
      <c r="J52" s="44">
        <v>2614.9499999999998</v>
      </c>
      <c r="K52" s="43">
        <v>0</v>
      </c>
      <c r="L52" s="44">
        <v>0</v>
      </c>
      <c r="M52" s="44">
        <v>0</v>
      </c>
    </row>
    <row r="53" spans="1:13">
      <c r="A53" s="18" t="s">
        <v>546</v>
      </c>
      <c r="B53" s="43">
        <v>5104</v>
      </c>
      <c r="C53" s="44">
        <v>14622480.470000001</v>
      </c>
      <c r="D53" s="44">
        <v>2864.91</v>
      </c>
      <c r="E53" s="43">
        <v>141</v>
      </c>
      <c r="F53" s="44">
        <v>403330.25</v>
      </c>
      <c r="G53" s="44">
        <v>2860.5</v>
      </c>
      <c r="H53" s="43">
        <v>88</v>
      </c>
      <c r="I53" s="44">
        <v>251691.78</v>
      </c>
      <c r="J53" s="44">
        <v>2860.13</v>
      </c>
      <c r="K53" s="43">
        <v>0</v>
      </c>
      <c r="L53" s="44">
        <v>0</v>
      </c>
      <c r="M53" s="44">
        <v>0</v>
      </c>
    </row>
    <row r="54" spans="1:13">
      <c r="A54" s="18" t="s">
        <v>547</v>
      </c>
      <c r="B54" s="43">
        <v>4301</v>
      </c>
      <c r="C54" s="44">
        <v>13388861.1</v>
      </c>
      <c r="D54" s="44">
        <v>3112.96</v>
      </c>
      <c r="E54" s="43">
        <v>106</v>
      </c>
      <c r="F54" s="44">
        <v>332147.7</v>
      </c>
      <c r="G54" s="44">
        <v>3133.47</v>
      </c>
      <c r="H54" s="43">
        <v>17</v>
      </c>
      <c r="I54" s="44">
        <v>53033.4</v>
      </c>
      <c r="J54" s="44">
        <v>3119.61</v>
      </c>
      <c r="K54" s="43">
        <v>0</v>
      </c>
      <c r="L54" s="44">
        <v>0</v>
      </c>
      <c r="M54" s="44">
        <v>0</v>
      </c>
    </row>
    <row r="55" spans="1:13">
      <c r="A55" s="18" t="s">
        <v>548</v>
      </c>
      <c r="B55" s="43">
        <v>1740</v>
      </c>
      <c r="C55" s="44">
        <v>5838082.0300000003</v>
      </c>
      <c r="D55" s="44">
        <v>3355.22</v>
      </c>
      <c r="E55" s="43">
        <v>117</v>
      </c>
      <c r="F55" s="44">
        <v>394765.55</v>
      </c>
      <c r="G55" s="44">
        <v>3374.06</v>
      </c>
      <c r="H55" s="43">
        <v>12</v>
      </c>
      <c r="I55" s="44">
        <v>40303.440000000002</v>
      </c>
      <c r="J55" s="44">
        <v>3358.62</v>
      </c>
      <c r="K55" s="43">
        <v>0</v>
      </c>
      <c r="L55" s="44">
        <v>0</v>
      </c>
      <c r="M55" s="44">
        <v>0</v>
      </c>
    </row>
    <row r="56" spans="1:13">
      <c r="A56" s="18" t="s">
        <v>549</v>
      </c>
      <c r="B56" s="43">
        <v>788</v>
      </c>
      <c r="C56" s="44">
        <v>2847652.61</v>
      </c>
      <c r="D56" s="44">
        <v>3613.77</v>
      </c>
      <c r="E56" s="43">
        <v>21</v>
      </c>
      <c r="F56" s="44">
        <v>75821.75</v>
      </c>
      <c r="G56" s="44">
        <v>3610.56</v>
      </c>
      <c r="H56" s="43">
        <v>6</v>
      </c>
      <c r="I56" s="44">
        <v>21764.52</v>
      </c>
      <c r="J56" s="44">
        <v>3627.42</v>
      </c>
      <c r="K56" s="43">
        <v>0</v>
      </c>
      <c r="L56" s="44">
        <v>0</v>
      </c>
      <c r="M56" s="44">
        <v>0</v>
      </c>
    </row>
    <row r="57" spans="1:13">
      <c r="A57" s="18" t="s">
        <v>550</v>
      </c>
      <c r="B57" s="43">
        <v>455</v>
      </c>
      <c r="C57" s="44">
        <v>1759291.58</v>
      </c>
      <c r="D57" s="44">
        <v>3866.57</v>
      </c>
      <c r="E57" s="43">
        <v>6</v>
      </c>
      <c r="F57" s="44">
        <v>23341.08</v>
      </c>
      <c r="G57" s="44">
        <v>3890.18</v>
      </c>
      <c r="H57" s="43">
        <v>2</v>
      </c>
      <c r="I57" s="44">
        <v>7950.39</v>
      </c>
      <c r="J57" s="44">
        <v>3975.2</v>
      </c>
      <c r="K57" s="43">
        <v>0</v>
      </c>
      <c r="L57" s="44">
        <v>0</v>
      </c>
      <c r="M57" s="44">
        <v>0</v>
      </c>
    </row>
    <row r="58" spans="1:13">
      <c r="A58" s="18" t="s">
        <v>551</v>
      </c>
      <c r="B58" s="43">
        <v>398</v>
      </c>
      <c r="C58" s="44">
        <v>1642552.59</v>
      </c>
      <c r="D58" s="44">
        <v>4127.0200000000004</v>
      </c>
      <c r="E58" s="43">
        <v>5</v>
      </c>
      <c r="F58" s="44">
        <v>20789.22</v>
      </c>
      <c r="G58" s="44">
        <v>4157.84</v>
      </c>
      <c r="H58" s="43">
        <v>2</v>
      </c>
      <c r="I58" s="44">
        <v>8281.09</v>
      </c>
      <c r="J58" s="44">
        <v>4140.55</v>
      </c>
      <c r="K58" s="43">
        <v>0</v>
      </c>
      <c r="L58" s="44">
        <v>0</v>
      </c>
      <c r="M58" s="44">
        <v>0</v>
      </c>
    </row>
    <row r="59" spans="1:13">
      <c r="A59" s="18" t="s">
        <v>552</v>
      </c>
      <c r="B59" s="43">
        <v>415</v>
      </c>
      <c r="C59" s="44">
        <v>1824410.22</v>
      </c>
      <c r="D59" s="44">
        <v>4396.17</v>
      </c>
      <c r="E59" s="43">
        <v>7</v>
      </c>
      <c r="F59" s="44">
        <v>30586.41</v>
      </c>
      <c r="G59" s="44">
        <v>4369.49</v>
      </c>
      <c r="H59" s="43">
        <v>2</v>
      </c>
      <c r="I59" s="44">
        <v>8901.33</v>
      </c>
      <c r="J59" s="44">
        <v>4450.67</v>
      </c>
      <c r="K59" s="43">
        <v>0</v>
      </c>
      <c r="L59" s="44">
        <v>0</v>
      </c>
      <c r="M59" s="44">
        <v>0</v>
      </c>
    </row>
    <row r="60" spans="1:13">
      <c r="A60" s="18" t="s">
        <v>553</v>
      </c>
      <c r="B60" s="43">
        <v>207</v>
      </c>
      <c r="C60" s="44">
        <v>951994.06</v>
      </c>
      <c r="D60" s="44">
        <v>4599.01</v>
      </c>
      <c r="E60" s="43">
        <v>2</v>
      </c>
      <c r="F60" s="44">
        <v>9194.24</v>
      </c>
      <c r="G60" s="44">
        <v>4597.12</v>
      </c>
      <c r="H60" s="43">
        <v>0</v>
      </c>
      <c r="I60" s="44">
        <v>0</v>
      </c>
      <c r="J60" s="44">
        <v>0</v>
      </c>
      <c r="K60" s="43">
        <v>0</v>
      </c>
      <c r="L60" s="44">
        <v>0</v>
      </c>
      <c r="M60" s="44">
        <v>0</v>
      </c>
    </row>
    <row r="61" spans="1:13">
      <c r="A61" s="18" t="s">
        <v>554</v>
      </c>
      <c r="B61" s="43">
        <v>177</v>
      </c>
      <c r="C61" s="44">
        <v>858751.62</v>
      </c>
      <c r="D61" s="44">
        <v>4851.7</v>
      </c>
      <c r="E61" s="43">
        <v>1</v>
      </c>
      <c r="F61" s="44">
        <v>4755.25</v>
      </c>
      <c r="G61" s="44">
        <v>4755.25</v>
      </c>
      <c r="H61" s="43">
        <v>0</v>
      </c>
      <c r="I61" s="44">
        <v>0</v>
      </c>
      <c r="J61" s="44">
        <v>0</v>
      </c>
      <c r="K61" s="43">
        <v>0</v>
      </c>
      <c r="L61" s="44">
        <v>0</v>
      </c>
      <c r="M61" s="44">
        <v>0</v>
      </c>
    </row>
    <row r="62" spans="1:13">
      <c r="A62" s="18" t="s">
        <v>555</v>
      </c>
      <c r="B62" s="43">
        <v>50</v>
      </c>
      <c r="C62" s="44">
        <v>256050.63</v>
      </c>
      <c r="D62" s="44">
        <v>5121.01</v>
      </c>
      <c r="E62" s="43">
        <v>0</v>
      </c>
      <c r="F62" s="44">
        <v>0</v>
      </c>
      <c r="G62" s="44">
        <v>0</v>
      </c>
      <c r="H62" s="43">
        <v>1</v>
      </c>
      <c r="I62" s="44">
        <v>5006.9799999999996</v>
      </c>
      <c r="J62" s="44">
        <v>5006.9799999999996</v>
      </c>
      <c r="K62" s="43">
        <v>0</v>
      </c>
      <c r="L62" s="44">
        <v>0</v>
      </c>
      <c r="M62" s="44">
        <v>0</v>
      </c>
    </row>
    <row r="63" spans="1:13">
      <c r="A63" s="48" t="s">
        <v>556</v>
      </c>
      <c r="B63" s="43">
        <v>22</v>
      </c>
      <c r="C63" s="44">
        <v>117690</v>
      </c>
      <c r="D63" s="44">
        <v>5349.55</v>
      </c>
      <c r="E63" s="43">
        <v>1</v>
      </c>
      <c r="F63" s="44">
        <v>5319.87</v>
      </c>
      <c r="G63" s="44">
        <v>5319.87</v>
      </c>
      <c r="H63" s="43">
        <v>0</v>
      </c>
      <c r="I63" s="44">
        <v>0</v>
      </c>
      <c r="J63" s="44">
        <v>0</v>
      </c>
      <c r="K63" s="43">
        <v>0</v>
      </c>
      <c r="L63" s="44">
        <v>0</v>
      </c>
      <c r="M63" s="44">
        <v>0</v>
      </c>
    </row>
    <row r="64" spans="1:13">
      <c r="A64" s="326" t="s">
        <v>557</v>
      </c>
      <c r="B64" s="325">
        <v>46</v>
      </c>
      <c r="C64" s="327">
        <v>285673.08</v>
      </c>
      <c r="D64" s="325">
        <v>6210.28</v>
      </c>
      <c r="E64" s="325">
        <v>1</v>
      </c>
      <c r="F64" s="327">
        <v>6015.54</v>
      </c>
      <c r="G64" s="325">
        <v>6015.54</v>
      </c>
      <c r="H64" s="325">
        <v>1</v>
      </c>
      <c r="I64" s="327">
        <v>5531.73</v>
      </c>
      <c r="J64" s="325">
        <v>5531.73</v>
      </c>
      <c r="K64" s="325">
        <v>0</v>
      </c>
      <c r="L64" s="327">
        <v>0</v>
      </c>
      <c r="M64" s="325">
        <v>0</v>
      </c>
    </row>
    <row r="65" spans="1:13" ht="15.75">
      <c r="A65" s="176" t="s">
        <v>11</v>
      </c>
      <c r="B65" s="177">
        <f>SUM(B30:B64)</f>
        <v>2010220</v>
      </c>
      <c r="C65" s="77">
        <f>SUM(C30:C64)</f>
        <v>1962220804.5699995</v>
      </c>
      <c r="D65" s="177"/>
      <c r="E65" s="177">
        <f>SUM(E30:E64)</f>
        <v>406788</v>
      </c>
      <c r="F65" s="77">
        <f>SUM(F30:F64)</f>
        <v>254693745.59</v>
      </c>
      <c r="G65" s="177"/>
      <c r="H65" s="177">
        <f>SUM(H30:H64)</f>
        <v>229612</v>
      </c>
      <c r="I65" s="77">
        <f>SUM(I30:I64)</f>
        <v>141407649.80999997</v>
      </c>
      <c r="J65" s="177"/>
      <c r="K65" s="177">
        <f>SUM(K30:K64)</f>
        <v>1510</v>
      </c>
      <c r="L65" s="77">
        <f>SUM(L30:L64)</f>
        <v>1178961.6299999999</v>
      </c>
      <c r="M65" s="177"/>
    </row>
    <row r="68" spans="1:13">
      <c r="B68" s="8"/>
      <c r="C68" s="9"/>
    </row>
  </sheetData>
  <mergeCells count="11">
    <mergeCell ref="A1:M1"/>
    <mergeCell ref="A28:A29"/>
    <mergeCell ref="A4:A5"/>
    <mergeCell ref="B28:D28"/>
    <mergeCell ref="E28:G28"/>
    <mergeCell ref="H28:J28"/>
    <mergeCell ref="K28:M28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Q46"/>
  <sheetViews>
    <sheetView workbookViewId="0">
      <selection activeCell="A5" sqref="A5"/>
    </sheetView>
  </sheetViews>
  <sheetFormatPr defaultRowHeight="15"/>
  <cols>
    <col min="1" max="1" width="14.85546875" style="187" customWidth="1"/>
    <col min="2" max="2" width="14.5703125" style="187" customWidth="1"/>
    <col min="3" max="3" width="20" style="187" customWidth="1"/>
    <col min="4" max="5" width="9.28515625" style="187" bestFit="1" customWidth="1"/>
    <col min="6" max="6" width="11.28515625" style="187" bestFit="1" customWidth="1"/>
    <col min="7" max="7" width="17.7109375" style="187" customWidth="1"/>
    <col min="8" max="9" width="9.28515625" style="187" bestFit="1" customWidth="1"/>
    <col min="10" max="10" width="10.140625" style="187" bestFit="1" customWidth="1"/>
    <col min="11" max="11" width="14.85546875" style="187" customWidth="1"/>
    <col min="12" max="14" width="9.28515625" style="187" bestFit="1" customWidth="1"/>
    <col min="15" max="15" width="12.42578125" style="187" customWidth="1"/>
    <col min="16" max="17" width="9.28515625" style="187" bestFit="1" customWidth="1"/>
    <col min="18" max="16384" width="9.140625" style="187"/>
  </cols>
  <sheetData>
    <row r="1" spans="1:17" ht="15.75">
      <c r="A1" s="376" t="s">
        <v>682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206"/>
    </row>
    <row r="2" spans="1:17" ht="15.75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6"/>
    </row>
    <row r="3" spans="1:17">
      <c r="A3" s="377" t="s">
        <v>22</v>
      </c>
      <c r="B3" s="379" t="s">
        <v>5</v>
      </c>
      <c r="C3" s="380"/>
      <c r="D3" s="380"/>
      <c r="E3" s="381"/>
      <c r="F3" s="379" t="s">
        <v>6</v>
      </c>
      <c r="G3" s="380"/>
      <c r="H3" s="380"/>
      <c r="I3" s="381"/>
      <c r="J3" s="379" t="s">
        <v>23</v>
      </c>
      <c r="K3" s="380"/>
      <c r="L3" s="380"/>
      <c r="M3" s="381"/>
      <c r="N3" s="379" t="s">
        <v>24</v>
      </c>
      <c r="O3" s="380"/>
      <c r="P3" s="380"/>
      <c r="Q3" s="381"/>
    </row>
    <row r="4" spans="1:17">
      <c r="A4" s="378"/>
      <c r="B4" s="208" t="s">
        <v>1</v>
      </c>
      <c r="C4" s="209" t="s">
        <v>62</v>
      </c>
      <c r="D4" s="209" t="s">
        <v>25</v>
      </c>
      <c r="E4" s="209" t="s">
        <v>504</v>
      </c>
      <c r="F4" s="208" t="s">
        <v>1</v>
      </c>
      <c r="G4" s="209" t="s">
        <v>62</v>
      </c>
      <c r="H4" s="209" t="s">
        <v>25</v>
      </c>
      <c r="I4" s="209" t="s">
        <v>504</v>
      </c>
      <c r="J4" s="208" t="s">
        <v>1</v>
      </c>
      <c r="K4" s="209" t="s">
        <v>62</v>
      </c>
      <c r="L4" s="209" t="s">
        <v>25</v>
      </c>
      <c r="M4" s="209" t="s">
        <v>504</v>
      </c>
      <c r="N4" s="208" t="s">
        <v>1</v>
      </c>
      <c r="O4" s="209" t="s">
        <v>62</v>
      </c>
      <c r="P4" s="209" t="s">
        <v>25</v>
      </c>
      <c r="Q4" s="209" t="s">
        <v>504</v>
      </c>
    </row>
    <row r="5" spans="1:17">
      <c r="A5" s="210" t="s">
        <v>523</v>
      </c>
      <c r="B5" s="211">
        <v>19131</v>
      </c>
      <c r="C5" s="212">
        <v>1047307.76</v>
      </c>
      <c r="D5" s="212">
        <v>54.74</v>
      </c>
      <c r="E5" s="212">
        <v>54</v>
      </c>
      <c r="F5" s="211">
        <v>2949</v>
      </c>
      <c r="G5" s="212">
        <v>174547.93</v>
      </c>
      <c r="H5" s="212">
        <v>59.19</v>
      </c>
      <c r="I5" s="212">
        <v>64.900000000000006</v>
      </c>
      <c r="J5" s="211">
        <v>1386</v>
      </c>
      <c r="K5" s="212">
        <v>79056.58</v>
      </c>
      <c r="L5" s="212">
        <v>57.04</v>
      </c>
      <c r="M5" s="212">
        <v>57.79</v>
      </c>
      <c r="N5" s="210">
        <v>0</v>
      </c>
      <c r="O5" s="212">
        <v>0</v>
      </c>
      <c r="P5" s="210">
        <v>0</v>
      </c>
      <c r="Q5" s="210" t="s">
        <v>491</v>
      </c>
    </row>
    <row r="6" spans="1:17">
      <c r="A6" s="210" t="s">
        <v>524</v>
      </c>
      <c r="B6" s="211">
        <v>11887</v>
      </c>
      <c r="C6" s="212">
        <v>1696572.72</v>
      </c>
      <c r="D6" s="212">
        <v>142.72999999999999</v>
      </c>
      <c r="E6" s="212">
        <v>139.44</v>
      </c>
      <c r="F6" s="211">
        <v>4943</v>
      </c>
      <c r="G6" s="212">
        <v>736139.46</v>
      </c>
      <c r="H6" s="212">
        <v>148.93</v>
      </c>
      <c r="I6" s="212">
        <v>147.38999999999999</v>
      </c>
      <c r="J6" s="211">
        <v>1013</v>
      </c>
      <c r="K6" s="212">
        <v>149725.12</v>
      </c>
      <c r="L6" s="212">
        <v>147.80000000000001</v>
      </c>
      <c r="M6" s="212">
        <v>147.29</v>
      </c>
      <c r="N6" s="210">
        <v>0</v>
      </c>
      <c r="O6" s="212">
        <v>0</v>
      </c>
      <c r="P6" s="210">
        <v>0</v>
      </c>
      <c r="Q6" s="210" t="s">
        <v>491</v>
      </c>
    </row>
    <row r="7" spans="1:17">
      <c r="A7" s="210" t="s">
        <v>525</v>
      </c>
      <c r="B7" s="211">
        <v>5676</v>
      </c>
      <c r="C7" s="212">
        <v>1386477.1</v>
      </c>
      <c r="D7" s="212">
        <v>244.27</v>
      </c>
      <c r="E7" s="212">
        <v>243.14</v>
      </c>
      <c r="F7" s="211">
        <v>3378</v>
      </c>
      <c r="G7" s="212">
        <v>837285.91</v>
      </c>
      <c r="H7" s="212">
        <v>247.86</v>
      </c>
      <c r="I7" s="212">
        <v>247.88</v>
      </c>
      <c r="J7" s="211">
        <v>2191</v>
      </c>
      <c r="K7" s="212">
        <v>566890.23999999999</v>
      </c>
      <c r="L7" s="212">
        <v>258.74</v>
      </c>
      <c r="M7" s="212">
        <v>258.39999999999998</v>
      </c>
      <c r="N7" s="210">
        <v>0</v>
      </c>
      <c r="O7" s="212">
        <v>0</v>
      </c>
      <c r="P7" s="210">
        <v>0</v>
      </c>
      <c r="Q7" s="210" t="s">
        <v>491</v>
      </c>
    </row>
    <row r="8" spans="1:17">
      <c r="A8" s="210" t="s">
        <v>526</v>
      </c>
      <c r="B8" s="211">
        <v>44833</v>
      </c>
      <c r="C8" s="212">
        <v>16598438.949999999</v>
      </c>
      <c r="D8" s="212">
        <v>370.23</v>
      </c>
      <c r="E8" s="212">
        <v>365.7</v>
      </c>
      <c r="F8" s="211">
        <v>3952</v>
      </c>
      <c r="G8" s="212">
        <v>1419152.68</v>
      </c>
      <c r="H8" s="212">
        <v>359.1</v>
      </c>
      <c r="I8" s="212">
        <v>360</v>
      </c>
      <c r="J8" s="211">
        <v>24818</v>
      </c>
      <c r="K8" s="212">
        <v>8985604.7899999991</v>
      </c>
      <c r="L8" s="212">
        <v>362.06</v>
      </c>
      <c r="M8" s="212">
        <v>360</v>
      </c>
      <c r="N8" s="210">
        <v>13</v>
      </c>
      <c r="O8" s="212">
        <v>5091.45</v>
      </c>
      <c r="P8" s="210">
        <v>391.65</v>
      </c>
      <c r="Q8" s="210">
        <v>391.65</v>
      </c>
    </row>
    <row r="9" spans="1:17">
      <c r="A9" s="210" t="s">
        <v>527</v>
      </c>
      <c r="B9" s="211">
        <v>87514</v>
      </c>
      <c r="C9" s="212">
        <v>39624983.020000003</v>
      </c>
      <c r="D9" s="212">
        <v>452.78</v>
      </c>
      <c r="E9" s="212">
        <v>455.58</v>
      </c>
      <c r="F9" s="211">
        <v>3978</v>
      </c>
      <c r="G9" s="212">
        <v>1762176.39</v>
      </c>
      <c r="H9" s="212">
        <v>442.98</v>
      </c>
      <c r="I9" s="212">
        <v>438.16</v>
      </c>
      <c r="J9" s="211">
        <v>27016</v>
      </c>
      <c r="K9" s="212">
        <v>12287268.619999999</v>
      </c>
      <c r="L9" s="212">
        <v>454.81</v>
      </c>
      <c r="M9" s="212">
        <v>460.87</v>
      </c>
      <c r="N9" s="210">
        <v>0</v>
      </c>
      <c r="O9" s="212">
        <v>0</v>
      </c>
      <c r="P9" s="210">
        <v>0</v>
      </c>
      <c r="Q9" s="210" t="s">
        <v>491</v>
      </c>
    </row>
    <row r="10" spans="1:17">
      <c r="A10" s="210" t="s">
        <v>528</v>
      </c>
      <c r="B10" s="211">
        <v>73965</v>
      </c>
      <c r="C10" s="212">
        <v>40527720.979999997</v>
      </c>
      <c r="D10" s="212">
        <v>547.92999999999995</v>
      </c>
      <c r="E10" s="212">
        <v>546.9</v>
      </c>
      <c r="F10" s="211">
        <v>2800</v>
      </c>
      <c r="G10" s="212">
        <v>1524871.25</v>
      </c>
      <c r="H10" s="212">
        <v>544.6</v>
      </c>
      <c r="I10" s="212">
        <v>534</v>
      </c>
      <c r="J10" s="211">
        <v>18701</v>
      </c>
      <c r="K10" s="212">
        <v>10156037.09</v>
      </c>
      <c r="L10" s="212">
        <v>543.07000000000005</v>
      </c>
      <c r="M10" s="212">
        <v>537.25</v>
      </c>
      <c r="N10" s="210">
        <v>0</v>
      </c>
      <c r="O10" s="212">
        <v>0</v>
      </c>
      <c r="P10" s="210">
        <v>0</v>
      </c>
      <c r="Q10" s="210" t="s">
        <v>491</v>
      </c>
    </row>
    <row r="11" spans="1:17">
      <c r="A11" s="210" t="s">
        <v>529</v>
      </c>
      <c r="B11" s="211">
        <v>82417</v>
      </c>
      <c r="C11" s="212">
        <v>53472397.200000003</v>
      </c>
      <c r="D11" s="212">
        <v>648.79999999999995</v>
      </c>
      <c r="E11" s="212">
        <v>649.17999999999995</v>
      </c>
      <c r="F11" s="211">
        <v>1458</v>
      </c>
      <c r="G11" s="212">
        <v>940992.85</v>
      </c>
      <c r="H11" s="212">
        <v>645.4</v>
      </c>
      <c r="I11" s="212">
        <v>644.41999999999996</v>
      </c>
      <c r="J11" s="211">
        <v>19831</v>
      </c>
      <c r="K11" s="212">
        <v>12793184.310000001</v>
      </c>
      <c r="L11" s="212">
        <v>645.11</v>
      </c>
      <c r="M11" s="212">
        <v>643.13</v>
      </c>
      <c r="N11" s="210">
        <v>1</v>
      </c>
      <c r="O11" s="212">
        <v>671.4</v>
      </c>
      <c r="P11" s="210">
        <v>671.4</v>
      </c>
      <c r="Q11" s="210">
        <v>671.4</v>
      </c>
    </row>
    <row r="12" spans="1:17">
      <c r="A12" s="210" t="s">
        <v>530</v>
      </c>
      <c r="B12" s="211">
        <v>73051</v>
      </c>
      <c r="C12" s="212">
        <v>54599425.479999997</v>
      </c>
      <c r="D12" s="212">
        <v>747.42</v>
      </c>
      <c r="E12" s="212">
        <v>746.08</v>
      </c>
      <c r="F12" s="211">
        <v>1053</v>
      </c>
      <c r="G12" s="212">
        <v>790342.29</v>
      </c>
      <c r="H12" s="212">
        <v>750.56</v>
      </c>
      <c r="I12" s="212">
        <v>751.81</v>
      </c>
      <c r="J12" s="211">
        <v>13124</v>
      </c>
      <c r="K12" s="212">
        <v>9911067.4199999999</v>
      </c>
      <c r="L12" s="212">
        <v>755.19</v>
      </c>
      <c r="M12" s="212">
        <v>761.86</v>
      </c>
      <c r="N12" s="210">
        <v>724</v>
      </c>
      <c r="O12" s="212">
        <v>567109.19999999995</v>
      </c>
      <c r="P12" s="210">
        <v>783.3</v>
      </c>
      <c r="Q12" s="210">
        <v>783.3</v>
      </c>
    </row>
    <row r="13" spans="1:17">
      <c r="A13" s="210" t="s">
        <v>531</v>
      </c>
      <c r="B13" s="211">
        <v>54865</v>
      </c>
      <c r="C13" s="212">
        <v>46501302.770000003</v>
      </c>
      <c r="D13" s="212">
        <v>847.56</v>
      </c>
      <c r="E13" s="212">
        <v>846.29</v>
      </c>
      <c r="F13" s="211">
        <v>914</v>
      </c>
      <c r="G13" s="212">
        <v>779066.4</v>
      </c>
      <c r="H13" s="212">
        <v>852.37</v>
      </c>
      <c r="I13" s="212">
        <v>856.28</v>
      </c>
      <c r="J13" s="211">
        <v>6154</v>
      </c>
      <c r="K13" s="212">
        <v>5228251.2300000004</v>
      </c>
      <c r="L13" s="212">
        <v>849.57</v>
      </c>
      <c r="M13" s="212">
        <v>847.95</v>
      </c>
      <c r="N13" s="210">
        <v>66</v>
      </c>
      <c r="O13" s="212">
        <v>54370.23</v>
      </c>
      <c r="P13" s="210">
        <v>823.79</v>
      </c>
      <c r="Q13" s="210">
        <v>822.5</v>
      </c>
    </row>
    <row r="14" spans="1:17">
      <c r="A14" s="210" t="s">
        <v>532</v>
      </c>
      <c r="B14" s="211">
        <v>50220</v>
      </c>
      <c r="C14" s="212">
        <v>47969948.490000002</v>
      </c>
      <c r="D14" s="212">
        <v>955.2</v>
      </c>
      <c r="E14" s="212">
        <v>956.88</v>
      </c>
      <c r="F14" s="211">
        <v>872</v>
      </c>
      <c r="G14" s="212">
        <v>832792.89</v>
      </c>
      <c r="H14" s="212">
        <v>955.04</v>
      </c>
      <c r="I14" s="212">
        <v>956.93</v>
      </c>
      <c r="J14" s="211">
        <v>5548</v>
      </c>
      <c r="K14" s="212">
        <v>5288215.54</v>
      </c>
      <c r="L14" s="212">
        <v>953.18</v>
      </c>
      <c r="M14" s="212">
        <v>953.71</v>
      </c>
      <c r="N14" s="210">
        <v>0</v>
      </c>
      <c r="O14" s="212">
        <v>0</v>
      </c>
      <c r="P14" s="210">
        <v>0</v>
      </c>
      <c r="Q14" s="210" t="s">
        <v>491</v>
      </c>
    </row>
    <row r="15" spans="1:17">
      <c r="A15" s="210" t="s">
        <v>510</v>
      </c>
      <c r="B15" s="211">
        <v>288952</v>
      </c>
      <c r="C15" s="212">
        <v>368001022.99000001</v>
      </c>
      <c r="D15" s="212">
        <v>1273.57</v>
      </c>
      <c r="E15" s="212">
        <v>1293.31</v>
      </c>
      <c r="F15" s="211">
        <v>2067</v>
      </c>
      <c r="G15" s="212">
        <v>2456809.2799999998</v>
      </c>
      <c r="H15" s="212">
        <v>1188.5899999999999</v>
      </c>
      <c r="I15" s="212">
        <v>1160.3900000000001</v>
      </c>
      <c r="J15" s="211">
        <v>18521</v>
      </c>
      <c r="K15" s="212">
        <v>21842028.050000001</v>
      </c>
      <c r="L15" s="212">
        <v>1179.31</v>
      </c>
      <c r="M15" s="212">
        <v>1144.49</v>
      </c>
      <c r="N15" s="210">
        <v>0</v>
      </c>
      <c r="O15" s="212">
        <v>0</v>
      </c>
      <c r="P15" s="210">
        <v>0</v>
      </c>
      <c r="Q15" s="210" t="s">
        <v>491</v>
      </c>
    </row>
    <row r="16" spans="1:17">
      <c r="A16" s="210" t="s">
        <v>511</v>
      </c>
      <c r="B16" s="211">
        <v>220959</v>
      </c>
      <c r="C16" s="212">
        <v>378628658.77999997</v>
      </c>
      <c r="D16" s="212">
        <v>1713.57</v>
      </c>
      <c r="E16" s="212">
        <v>1699.96</v>
      </c>
      <c r="F16" s="211">
        <v>391</v>
      </c>
      <c r="G16" s="212">
        <v>657913.16</v>
      </c>
      <c r="H16" s="212">
        <v>1682.64</v>
      </c>
      <c r="I16" s="212">
        <v>1653.08</v>
      </c>
      <c r="J16" s="211">
        <v>2849</v>
      </c>
      <c r="K16" s="212">
        <v>4817370.93</v>
      </c>
      <c r="L16" s="212">
        <v>1690.9</v>
      </c>
      <c r="M16" s="212">
        <v>1665.75</v>
      </c>
      <c r="N16" s="210">
        <v>0</v>
      </c>
      <c r="O16" s="212">
        <v>0</v>
      </c>
      <c r="P16" s="210">
        <v>0</v>
      </c>
      <c r="Q16" s="210" t="s">
        <v>491</v>
      </c>
    </row>
    <row r="17" spans="1:17">
      <c r="A17" s="210" t="s">
        <v>512</v>
      </c>
      <c r="B17" s="211">
        <v>55137</v>
      </c>
      <c r="C17" s="212">
        <v>122232577.09</v>
      </c>
      <c r="D17" s="212">
        <v>2216.89</v>
      </c>
      <c r="E17" s="212">
        <v>2187.5500000000002</v>
      </c>
      <c r="F17" s="211">
        <v>84</v>
      </c>
      <c r="G17" s="212">
        <v>184164.77</v>
      </c>
      <c r="H17" s="212">
        <v>2192.44</v>
      </c>
      <c r="I17" s="212">
        <v>2178.58</v>
      </c>
      <c r="J17" s="211">
        <v>597</v>
      </c>
      <c r="K17" s="212">
        <v>1313550.3500000001</v>
      </c>
      <c r="L17" s="212">
        <v>2200.25</v>
      </c>
      <c r="M17" s="212">
        <v>2166.9699999999998</v>
      </c>
      <c r="N17" s="210">
        <v>0</v>
      </c>
      <c r="O17" s="212">
        <v>0</v>
      </c>
      <c r="P17" s="210">
        <v>0</v>
      </c>
      <c r="Q17" s="210" t="s">
        <v>491</v>
      </c>
    </row>
    <row r="18" spans="1:17">
      <c r="A18" s="210" t="s">
        <v>559</v>
      </c>
      <c r="B18" s="211">
        <v>10128</v>
      </c>
      <c r="C18" s="212">
        <v>27270894.469999999</v>
      </c>
      <c r="D18" s="212">
        <v>2692.62</v>
      </c>
      <c r="E18" s="212">
        <v>2666.38</v>
      </c>
      <c r="F18" s="211">
        <v>29</v>
      </c>
      <c r="G18" s="212">
        <v>79316.28</v>
      </c>
      <c r="H18" s="212">
        <v>2735.04</v>
      </c>
      <c r="I18" s="212">
        <v>2722.11</v>
      </c>
      <c r="J18" s="211">
        <v>159</v>
      </c>
      <c r="K18" s="212">
        <v>433232.39</v>
      </c>
      <c r="L18" s="212">
        <v>2724.73</v>
      </c>
      <c r="M18" s="212">
        <v>2714.7</v>
      </c>
      <c r="N18" s="210">
        <v>0</v>
      </c>
      <c r="O18" s="212">
        <v>0</v>
      </c>
      <c r="P18" s="210">
        <v>0</v>
      </c>
      <c r="Q18" s="210" t="s">
        <v>491</v>
      </c>
    </row>
    <row r="19" spans="1:17">
      <c r="A19" s="210" t="s">
        <v>560</v>
      </c>
      <c r="B19" s="211">
        <v>4191</v>
      </c>
      <c r="C19" s="212">
        <v>13320534.27</v>
      </c>
      <c r="D19" s="212">
        <v>3178.37</v>
      </c>
      <c r="E19" s="212">
        <v>3143.98</v>
      </c>
      <c r="F19" s="211">
        <v>9</v>
      </c>
      <c r="G19" s="212">
        <v>28951.200000000001</v>
      </c>
      <c r="H19" s="212">
        <v>3216.8</v>
      </c>
      <c r="I19" s="212">
        <v>3221.73</v>
      </c>
      <c r="J19" s="211">
        <v>25</v>
      </c>
      <c r="K19" s="212">
        <v>80677.7</v>
      </c>
      <c r="L19" s="212">
        <v>3227.11</v>
      </c>
      <c r="M19" s="212">
        <v>3230.8</v>
      </c>
      <c r="N19" s="210">
        <v>0</v>
      </c>
      <c r="O19" s="212">
        <v>0</v>
      </c>
      <c r="P19" s="210">
        <v>0</v>
      </c>
      <c r="Q19" s="210" t="s">
        <v>491</v>
      </c>
    </row>
    <row r="20" spans="1:17">
      <c r="A20" s="210" t="s">
        <v>561</v>
      </c>
      <c r="B20" s="211">
        <v>745</v>
      </c>
      <c r="C20" s="212">
        <v>2758954.13</v>
      </c>
      <c r="D20" s="212">
        <v>3703.29</v>
      </c>
      <c r="E20" s="212">
        <v>3675.09</v>
      </c>
      <c r="F20" s="211">
        <v>4</v>
      </c>
      <c r="G20" s="212">
        <v>14967.43</v>
      </c>
      <c r="H20" s="212">
        <v>3741.86</v>
      </c>
      <c r="I20" s="212">
        <v>3764.93</v>
      </c>
      <c r="J20" s="211">
        <v>7</v>
      </c>
      <c r="K20" s="212">
        <v>26190.13</v>
      </c>
      <c r="L20" s="212">
        <v>3741.45</v>
      </c>
      <c r="M20" s="212">
        <v>3688.41</v>
      </c>
      <c r="N20" s="210">
        <v>0</v>
      </c>
      <c r="O20" s="212">
        <v>0</v>
      </c>
      <c r="P20" s="210">
        <v>0</v>
      </c>
      <c r="Q20" s="210" t="s">
        <v>491</v>
      </c>
    </row>
    <row r="21" spans="1:17">
      <c r="A21" s="210" t="s">
        <v>562</v>
      </c>
      <c r="B21" s="211">
        <v>1002</v>
      </c>
      <c r="C21" s="212">
        <v>4530558.9000000004</v>
      </c>
      <c r="D21" s="212">
        <v>4521.5200000000004</v>
      </c>
      <c r="E21" s="212">
        <v>4457.57</v>
      </c>
      <c r="F21" s="211">
        <v>3</v>
      </c>
      <c r="G21" s="212">
        <v>13744.4</v>
      </c>
      <c r="H21" s="212">
        <v>4581.47</v>
      </c>
      <c r="I21" s="212">
        <v>4280.28</v>
      </c>
      <c r="J21" s="211">
        <v>6</v>
      </c>
      <c r="K21" s="212">
        <v>27721.13</v>
      </c>
      <c r="L21" s="212">
        <v>4620.1899999999996</v>
      </c>
      <c r="M21" s="212">
        <v>4450.67</v>
      </c>
      <c r="N21" s="210">
        <v>0</v>
      </c>
      <c r="O21" s="212">
        <v>0</v>
      </c>
      <c r="P21" s="210">
        <v>0</v>
      </c>
      <c r="Q21" s="210" t="s">
        <v>491</v>
      </c>
    </row>
    <row r="22" spans="1:17" ht="15.75">
      <c r="A22" s="213" t="s">
        <v>621</v>
      </c>
      <c r="B22" s="214">
        <v>1084673</v>
      </c>
      <c r="C22" s="215">
        <v>1220167775.0999999</v>
      </c>
      <c r="D22" s="215">
        <v>1124.92</v>
      </c>
      <c r="E22" s="215">
        <v>1065.74</v>
      </c>
      <c r="F22" s="214">
        <v>28884</v>
      </c>
      <c r="G22" s="215">
        <v>13233234.57</v>
      </c>
      <c r="H22" s="215">
        <v>458.15</v>
      </c>
      <c r="I22" s="215">
        <v>391.55</v>
      </c>
      <c r="J22" s="214">
        <v>141946</v>
      </c>
      <c r="K22" s="215">
        <v>93986071.620000005</v>
      </c>
      <c r="L22" s="215">
        <v>662.13</v>
      </c>
      <c r="M22" s="215">
        <v>568.15</v>
      </c>
      <c r="N22" s="213">
        <v>804</v>
      </c>
      <c r="O22" s="215">
        <v>627242.28</v>
      </c>
      <c r="P22" s="213">
        <v>780.15</v>
      </c>
      <c r="Q22" s="213">
        <v>783.3</v>
      </c>
    </row>
    <row r="24" spans="1:17">
      <c r="B24" s="8"/>
    </row>
    <row r="25" spans="1:17" ht="15.75">
      <c r="A25" s="382" t="s">
        <v>681</v>
      </c>
      <c r="B25" s="382"/>
      <c r="C25" s="382"/>
      <c r="D25" s="382"/>
      <c r="E25" s="382"/>
      <c r="F25" s="382"/>
      <c r="G25" s="382"/>
      <c r="H25" s="382"/>
      <c r="I25" s="382"/>
      <c r="J25" s="382"/>
      <c r="K25" s="382"/>
      <c r="L25" s="382"/>
      <c r="M25" s="382"/>
      <c r="N25" s="382"/>
      <c r="O25" s="382"/>
      <c r="P25" s="382"/>
      <c r="Q25" s="216"/>
    </row>
    <row r="27" spans="1:17">
      <c r="A27" s="383" t="s">
        <v>22</v>
      </c>
      <c r="B27" s="385" t="s">
        <v>5</v>
      </c>
      <c r="C27" s="386"/>
      <c r="D27" s="386"/>
      <c r="E27" s="387"/>
      <c r="F27" s="385" t="s">
        <v>6</v>
      </c>
      <c r="G27" s="386"/>
      <c r="H27" s="386"/>
      <c r="I27" s="387"/>
      <c r="J27" s="385" t="s">
        <v>23</v>
      </c>
      <c r="K27" s="386"/>
      <c r="L27" s="386"/>
      <c r="M27" s="387"/>
      <c r="N27" s="385" t="s">
        <v>24</v>
      </c>
      <c r="O27" s="386"/>
      <c r="P27" s="386"/>
      <c r="Q27" s="387"/>
    </row>
    <row r="28" spans="1:17">
      <c r="A28" s="384"/>
      <c r="B28" s="217" t="s">
        <v>1</v>
      </c>
      <c r="C28" s="218" t="s">
        <v>62</v>
      </c>
      <c r="D28" s="218" t="s">
        <v>25</v>
      </c>
      <c r="E28" s="218" t="s">
        <v>504</v>
      </c>
      <c r="F28" s="217" t="s">
        <v>1</v>
      </c>
      <c r="G28" s="218" t="s">
        <v>62</v>
      </c>
      <c r="H28" s="218" t="s">
        <v>25</v>
      </c>
      <c r="I28" s="218" t="s">
        <v>504</v>
      </c>
      <c r="J28" s="217" t="s">
        <v>1</v>
      </c>
      <c r="K28" s="218" t="s">
        <v>62</v>
      </c>
      <c r="L28" s="218" t="s">
        <v>25</v>
      </c>
      <c r="M28" s="218" t="s">
        <v>504</v>
      </c>
      <c r="N28" s="217" t="s">
        <v>1</v>
      </c>
      <c r="O28" s="218" t="s">
        <v>62</v>
      </c>
      <c r="P28" s="218" t="s">
        <v>25</v>
      </c>
      <c r="Q28" s="218" t="s">
        <v>504</v>
      </c>
    </row>
    <row r="29" spans="1:17">
      <c r="A29" s="219" t="s">
        <v>523</v>
      </c>
      <c r="B29" s="220">
        <v>13264</v>
      </c>
      <c r="C29" s="221">
        <v>776795.88</v>
      </c>
      <c r="D29" s="221">
        <v>58.56</v>
      </c>
      <c r="E29" s="221">
        <v>58.38</v>
      </c>
      <c r="F29" s="220">
        <v>18577</v>
      </c>
      <c r="G29" s="221">
        <v>917866.99</v>
      </c>
      <c r="H29" s="221">
        <v>49.41</v>
      </c>
      <c r="I29" s="221">
        <v>49.75</v>
      </c>
      <c r="J29" s="220">
        <v>554</v>
      </c>
      <c r="K29" s="221">
        <v>32515.14</v>
      </c>
      <c r="L29" s="221">
        <v>58.69</v>
      </c>
      <c r="M29" s="221">
        <v>61.71</v>
      </c>
      <c r="N29" s="219">
        <v>0</v>
      </c>
      <c r="O29" s="221">
        <v>0</v>
      </c>
      <c r="P29" s="219">
        <v>0</v>
      </c>
      <c r="Q29" s="219" t="s">
        <v>491</v>
      </c>
    </row>
    <row r="30" spans="1:17">
      <c r="A30" s="219" t="s">
        <v>524</v>
      </c>
      <c r="B30" s="220">
        <v>12571</v>
      </c>
      <c r="C30" s="221">
        <v>1848646.44</v>
      </c>
      <c r="D30" s="221">
        <v>147.06</v>
      </c>
      <c r="E30" s="221">
        <v>145.43</v>
      </c>
      <c r="F30" s="220">
        <v>12457</v>
      </c>
      <c r="G30" s="221">
        <v>1846407.29</v>
      </c>
      <c r="H30" s="221">
        <v>148.22</v>
      </c>
      <c r="I30" s="221">
        <v>146.11000000000001</v>
      </c>
      <c r="J30" s="220">
        <v>519</v>
      </c>
      <c r="K30" s="221">
        <v>77997.5</v>
      </c>
      <c r="L30" s="221">
        <v>150.28</v>
      </c>
      <c r="M30" s="221">
        <v>151.58000000000001</v>
      </c>
      <c r="N30" s="219">
        <v>0</v>
      </c>
      <c r="O30" s="221">
        <v>0</v>
      </c>
      <c r="P30" s="219">
        <v>0</v>
      </c>
      <c r="Q30" s="219" t="s">
        <v>491</v>
      </c>
    </row>
    <row r="31" spans="1:17">
      <c r="A31" s="219" t="s">
        <v>525</v>
      </c>
      <c r="B31" s="220">
        <v>8141</v>
      </c>
      <c r="C31" s="221">
        <v>2004319.53</v>
      </c>
      <c r="D31" s="221">
        <v>246.2</v>
      </c>
      <c r="E31" s="221">
        <v>244.29</v>
      </c>
      <c r="F31" s="220">
        <v>10657</v>
      </c>
      <c r="G31" s="221">
        <v>2654085.7799999998</v>
      </c>
      <c r="H31" s="221">
        <v>249.05</v>
      </c>
      <c r="I31" s="221">
        <v>246.89</v>
      </c>
      <c r="J31" s="220">
        <v>1533</v>
      </c>
      <c r="K31" s="221">
        <v>386413.95</v>
      </c>
      <c r="L31" s="221">
        <v>252.06</v>
      </c>
      <c r="M31" s="221">
        <v>243.72</v>
      </c>
      <c r="N31" s="219">
        <v>0</v>
      </c>
      <c r="O31" s="221">
        <v>0</v>
      </c>
      <c r="P31" s="219">
        <v>0</v>
      </c>
      <c r="Q31" s="219" t="s">
        <v>491</v>
      </c>
    </row>
    <row r="32" spans="1:17">
      <c r="A32" s="219" t="s">
        <v>526</v>
      </c>
      <c r="B32" s="220">
        <v>108445</v>
      </c>
      <c r="C32" s="221">
        <v>39822436.68</v>
      </c>
      <c r="D32" s="221">
        <v>367.21</v>
      </c>
      <c r="E32" s="221">
        <v>360</v>
      </c>
      <c r="F32" s="220">
        <v>45559</v>
      </c>
      <c r="G32" s="221">
        <v>15914486.029999999</v>
      </c>
      <c r="H32" s="221">
        <v>349.32</v>
      </c>
      <c r="I32" s="221">
        <v>341</v>
      </c>
      <c r="J32" s="220">
        <v>29375</v>
      </c>
      <c r="K32" s="221">
        <v>10622175.880000001</v>
      </c>
      <c r="L32" s="221">
        <v>361.61</v>
      </c>
      <c r="M32" s="221">
        <v>360</v>
      </c>
      <c r="N32" s="219">
        <v>9</v>
      </c>
      <c r="O32" s="221">
        <v>3524.85</v>
      </c>
      <c r="P32" s="219">
        <v>391.65</v>
      </c>
      <c r="Q32" s="219">
        <v>391.65</v>
      </c>
    </row>
    <row r="33" spans="1:17">
      <c r="A33" s="219" t="s">
        <v>527</v>
      </c>
      <c r="B33" s="220">
        <v>152463</v>
      </c>
      <c r="C33" s="221">
        <v>69570596.310000002</v>
      </c>
      <c r="D33" s="221">
        <v>456.31</v>
      </c>
      <c r="E33" s="221">
        <v>457.7</v>
      </c>
      <c r="F33" s="220">
        <v>61016</v>
      </c>
      <c r="G33" s="221">
        <v>27073181.609999999</v>
      </c>
      <c r="H33" s="221">
        <v>443.71</v>
      </c>
      <c r="I33" s="221">
        <v>438.16</v>
      </c>
      <c r="J33" s="220">
        <v>22075</v>
      </c>
      <c r="K33" s="221">
        <v>10147610.15</v>
      </c>
      <c r="L33" s="221">
        <v>459.69</v>
      </c>
      <c r="M33" s="221">
        <v>468.25</v>
      </c>
      <c r="N33" s="219">
        <v>0</v>
      </c>
      <c r="O33" s="221">
        <v>0</v>
      </c>
      <c r="P33" s="219">
        <v>0</v>
      </c>
      <c r="Q33" s="219" t="s">
        <v>491</v>
      </c>
    </row>
    <row r="34" spans="1:17">
      <c r="A34" s="219" t="s">
        <v>528</v>
      </c>
      <c r="B34" s="220">
        <v>131873</v>
      </c>
      <c r="C34" s="221">
        <v>71880497.180000007</v>
      </c>
      <c r="D34" s="221">
        <v>545.07000000000005</v>
      </c>
      <c r="E34" s="221">
        <v>543.15</v>
      </c>
      <c r="F34" s="220">
        <v>75261</v>
      </c>
      <c r="G34" s="221">
        <v>41247115.219999999</v>
      </c>
      <c r="H34" s="221">
        <v>548.04999999999995</v>
      </c>
      <c r="I34" s="221">
        <v>539.64</v>
      </c>
      <c r="J34" s="220">
        <v>10379</v>
      </c>
      <c r="K34" s="221">
        <v>5596743.9500000002</v>
      </c>
      <c r="L34" s="221">
        <v>539.24</v>
      </c>
      <c r="M34" s="221">
        <v>536.04999999999995</v>
      </c>
      <c r="N34" s="219">
        <v>0</v>
      </c>
      <c r="O34" s="221">
        <v>0</v>
      </c>
      <c r="P34" s="219">
        <v>0</v>
      </c>
      <c r="Q34" s="219" t="s">
        <v>491</v>
      </c>
    </row>
    <row r="35" spans="1:17">
      <c r="A35" s="219" t="s">
        <v>529</v>
      </c>
      <c r="B35" s="220">
        <v>97611</v>
      </c>
      <c r="C35" s="221">
        <v>63065144.619999997</v>
      </c>
      <c r="D35" s="221">
        <v>646.09</v>
      </c>
      <c r="E35" s="221">
        <v>644.46</v>
      </c>
      <c r="F35" s="220">
        <v>30772</v>
      </c>
      <c r="G35" s="221">
        <v>19818531.030000001</v>
      </c>
      <c r="H35" s="221">
        <v>644.04</v>
      </c>
      <c r="I35" s="221">
        <v>640.6</v>
      </c>
      <c r="J35" s="220">
        <v>6616</v>
      </c>
      <c r="K35" s="221">
        <v>4222787.8600000003</v>
      </c>
      <c r="L35" s="221">
        <v>638.27</v>
      </c>
      <c r="M35" s="221">
        <v>634.55999999999995</v>
      </c>
      <c r="N35" s="219">
        <v>0</v>
      </c>
      <c r="O35" s="221">
        <v>0</v>
      </c>
      <c r="P35" s="219">
        <v>0</v>
      </c>
      <c r="Q35" s="219" t="s">
        <v>491</v>
      </c>
    </row>
    <row r="36" spans="1:17">
      <c r="A36" s="219" t="s">
        <v>530</v>
      </c>
      <c r="B36" s="220">
        <v>58018</v>
      </c>
      <c r="C36" s="221">
        <v>43309052.619999997</v>
      </c>
      <c r="D36" s="221">
        <v>746.48</v>
      </c>
      <c r="E36" s="221">
        <v>744.61</v>
      </c>
      <c r="F36" s="220">
        <v>24399</v>
      </c>
      <c r="G36" s="221">
        <v>18269939.440000001</v>
      </c>
      <c r="H36" s="221">
        <v>748.8</v>
      </c>
      <c r="I36" s="221">
        <v>749.41</v>
      </c>
      <c r="J36" s="220">
        <v>6050</v>
      </c>
      <c r="K36" s="221">
        <v>4630762.1500000004</v>
      </c>
      <c r="L36" s="221">
        <v>765.42</v>
      </c>
      <c r="M36" s="221">
        <v>783.3</v>
      </c>
      <c r="N36" s="219">
        <v>640</v>
      </c>
      <c r="O36" s="221">
        <v>501312</v>
      </c>
      <c r="P36" s="219">
        <v>783.3</v>
      </c>
      <c r="Q36" s="219">
        <v>783.3</v>
      </c>
    </row>
    <row r="37" spans="1:17">
      <c r="A37" s="219" t="s">
        <v>531</v>
      </c>
      <c r="B37" s="220">
        <v>43899</v>
      </c>
      <c r="C37" s="221">
        <v>37259197.770000003</v>
      </c>
      <c r="D37" s="221">
        <v>848.75</v>
      </c>
      <c r="E37" s="221">
        <v>848.4</v>
      </c>
      <c r="F37" s="220">
        <v>18665</v>
      </c>
      <c r="G37" s="221">
        <v>15850008.25</v>
      </c>
      <c r="H37" s="221">
        <v>849.18</v>
      </c>
      <c r="I37" s="221">
        <v>849.07</v>
      </c>
      <c r="J37" s="220">
        <v>1321</v>
      </c>
      <c r="K37" s="221">
        <v>1121809.6399999999</v>
      </c>
      <c r="L37" s="221">
        <v>849.21</v>
      </c>
      <c r="M37" s="221">
        <v>845.5</v>
      </c>
      <c r="N37" s="219">
        <v>57</v>
      </c>
      <c r="O37" s="221">
        <v>46882.5</v>
      </c>
      <c r="P37" s="219">
        <v>822.5</v>
      </c>
      <c r="Q37" s="219">
        <v>822.5</v>
      </c>
    </row>
    <row r="38" spans="1:17">
      <c r="A38" s="219" t="s">
        <v>532</v>
      </c>
      <c r="B38" s="220">
        <v>45211</v>
      </c>
      <c r="C38" s="221">
        <v>43203112.490000002</v>
      </c>
      <c r="D38" s="221">
        <v>955.59</v>
      </c>
      <c r="E38" s="221">
        <v>957.67</v>
      </c>
      <c r="F38" s="220">
        <v>20290</v>
      </c>
      <c r="G38" s="221">
        <v>19362258.190000001</v>
      </c>
      <c r="H38" s="221">
        <v>954.28</v>
      </c>
      <c r="I38" s="221">
        <v>954.75</v>
      </c>
      <c r="J38" s="220">
        <v>926</v>
      </c>
      <c r="K38" s="221">
        <v>877438.02</v>
      </c>
      <c r="L38" s="221">
        <v>947.56</v>
      </c>
      <c r="M38" s="221">
        <v>945.69</v>
      </c>
      <c r="N38" s="219">
        <v>0</v>
      </c>
      <c r="O38" s="221">
        <v>0</v>
      </c>
      <c r="P38" s="219">
        <v>0</v>
      </c>
      <c r="Q38" s="219" t="s">
        <v>491</v>
      </c>
    </row>
    <row r="39" spans="1:17">
      <c r="A39" s="219" t="s">
        <v>510</v>
      </c>
      <c r="B39" s="220">
        <v>165046</v>
      </c>
      <c r="C39" s="221">
        <v>204918721.19999999</v>
      </c>
      <c r="D39" s="221">
        <v>1241.5899999999999</v>
      </c>
      <c r="E39" s="221">
        <v>1238.69</v>
      </c>
      <c r="F39" s="220">
        <v>49591</v>
      </c>
      <c r="G39" s="221">
        <v>59332829.009999998</v>
      </c>
      <c r="H39" s="221">
        <v>1196.44</v>
      </c>
      <c r="I39" s="221">
        <v>1172.19</v>
      </c>
      <c r="J39" s="220">
        <v>7822</v>
      </c>
      <c r="K39" s="221">
        <v>8800270.0099999998</v>
      </c>
      <c r="L39" s="221">
        <v>1125.07</v>
      </c>
      <c r="M39" s="221">
        <v>1098.96</v>
      </c>
      <c r="N39" s="219">
        <v>0</v>
      </c>
      <c r="O39" s="221">
        <v>0</v>
      </c>
      <c r="P39" s="219">
        <v>0</v>
      </c>
      <c r="Q39" s="219" t="s">
        <v>491</v>
      </c>
    </row>
    <row r="40" spans="1:17">
      <c r="A40" s="219" t="s">
        <v>511</v>
      </c>
      <c r="B40" s="220">
        <v>71213</v>
      </c>
      <c r="C40" s="221">
        <v>120002476.40000001</v>
      </c>
      <c r="D40" s="221">
        <v>1685.12</v>
      </c>
      <c r="E40" s="221">
        <v>1660.94</v>
      </c>
      <c r="F40" s="220">
        <v>8985</v>
      </c>
      <c r="G40" s="221">
        <v>15063979.539999999</v>
      </c>
      <c r="H40" s="221">
        <v>1676.57</v>
      </c>
      <c r="I40" s="221">
        <v>1637.31</v>
      </c>
      <c r="J40" s="220">
        <v>380</v>
      </c>
      <c r="K40" s="221">
        <v>631461.53</v>
      </c>
      <c r="L40" s="221">
        <v>1661.74</v>
      </c>
      <c r="M40" s="221">
        <v>1624.2</v>
      </c>
      <c r="N40" s="219">
        <v>0</v>
      </c>
      <c r="O40" s="221">
        <v>0</v>
      </c>
      <c r="P40" s="219">
        <v>0</v>
      </c>
      <c r="Q40" s="219" t="s">
        <v>491</v>
      </c>
    </row>
    <row r="41" spans="1:17">
      <c r="A41" s="219" t="s">
        <v>512</v>
      </c>
      <c r="B41" s="220">
        <v>11289</v>
      </c>
      <c r="C41" s="221">
        <v>24769036.579999998</v>
      </c>
      <c r="D41" s="221">
        <v>2194.09</v>
      </c>
      <c r="E41" s="221">
        <v>2164.7800000000002</v>
      </c>
      <c r="F41" s="220">
        <v>1129</v>
      </c>
      <c r="G41" s="221">
        <v>2462021.66</v>
      </c>
      <c r="H41" s="221">
        <v>2180.71</v>
      </c>
      <c r="I41" s="221">
        <v>2142.08</v>
      </c>
      <c r="J41" s="220">
        <v>83</v>
      </c>
      <c r="K41" s="221">
        <v>180069.34</v>
      </c>
      <c r="L41" s="221">
        <v>2169.5100000000002</v>
      </c>
      <c r="M41" s="221">
        <v>2145.42</v>
      </c>
      <c r="N41" s="219">
        <v>0</v>
      </c>
      <c r="O41" s="221">
        <v>0</v>
      </c>
      <c r="P41" s="219">
        <v>0</v>
      </c>
      <c r="Q41" s="219" t="s">
        <v>491</v>
      </c>
    </row>
    <row r="42" spans="1:17">
      <c r="A42" s="219" t="s">
        <v>559</v>
      </c>
      <c r="B42" s="220">
        <v>3842</v>
      </c>
      <c r="C42" s="221">
        <v>10462033.550000001</v>
      </c>
      <c r="D42" s="221">
        <v>2723.07</v>
      </c>
      <c r="E42" s="221">
        <v>2710.48</v>
      </c>
      <c r="F42" s="220">
        <v>295</v>
      </c>
      <c r="G42" s="221">
        <v>802727.4</v>
      </c>
      <c r="H42" s="221">
        <v>2721.11</v>
      </c>
      <c r="I42" s="221">
        <v>2717.03</v>
      </c>
      <c r="J42" s="220">
        <v>28</v>
      </c>
      <c r="K42" s="221">
        <v>77339.149999999994</v>
      </c>
      <c r="L42" s="221">
        <v>2762.11</v>
      </c>
      <c r="M42" s="221">
        <v>2770.36</v>
      </c>
      <c r="N42" s="219">
        <v>0</v>
      </c>
      <c r="O42" s="221">
        <v>0</v>
      </c>
      <c r="P42" s="219">
        <v>0</v>
      </c>
      <c r="Q42" s="219" t="s">
        <v>491</v>
      </c>
    </row>
    <row r="43" spans="1:17">
      <c r="A43" s="219" t="s">
        <v>560</v>
      </c>
      <c r="B43" s="220">
        <v>1850</v>
      </c>
      <c r="C43" s="221">
        <v>5906408.8600000003</v>
      </c>
      <c r="D43" s="221">
        <v>3192.65</v>
      </c>
      <c r="E43" s="221">
        <v>3161.41</v>
      </c>
      <c r="F43" s="220">
        <v>214</v>
      </c>
      <c r="G43" s="221">
        <v>697962.05</v>
      </c>
      <c r="H43" s="221">
        <v>3261.5</v>
      </c>
      <c r="I43" s="221">
        <v>3260.23</v>
      </c>
      <c r="J43" s="220">
        <v>4</v>
      </c>
      <c r="K43" s="221">
        <v>12659.14</v>
      </c>
      <c r="L43" s="221">
        <v>3164.79</v>
      </c>
      <c r="M43" s="221">
        <v>3151.67</v>
      </c>
      <c r="N43" s="219">
        <v>0</v>
      </c>
      <c r="O43" s="221">
        <v>0</v>
      </c>
      <c r="P43" s="219">
        <v>0</v>
      </c>
      <c r="Q43" s="219" t="s">
        <v>491</v>
      </c>
    </row>
    <row r="44" spans="1:17">
      <c r="A44" s="219" t="s">
        <v>561</v>
      </c>
      <c r="B44" s="220">
        <v>498</v>
      </c>
      <c r="C44" s="221">
        <v>1847990.06</v>
      </c>
      <c r="D44" s="221">
        <v>3710.82</v>
      </c>
      <c r="E44" s="221">
        <v>3704.02</v>
      </c>
      <c r="F44" s="220">
        <v>23</v>
      </c>
      <c r="G44" s="221">
        <v>84195.4</v>
      </c>
      <c r="H44" s="221">
        <v>3660.67</v>
      </c>
      <c r="I44" s="221">
        <v>3623.44</v>
      </c>
      <c r="J44" s="220">
        <v>1</v>
      </c>
      <c r="K44" s="221">
        <v>3524.78</v>
      </c>
      <c r="L44" s="221">
        <v>3524.78</v>
      </c>
      <c r="M44" s="221">
        <v>3524.78</v>
      </c>
      <c r="N44" s="219">
        <v>0</v>
      </c>
      <c r="O44" s="221">
        <v>0</v>
      </c>
      <c r="P44" s="219">
        <v>0</v>
      </c>
      <c r="Q44" s="219" t="s">
        <v>491</v>
      </c>
    </row>
    <row r="45" spans="1:17">
      <c r="A45" s="222" t="s">
        <v>562</v>
      </c>
      <c r="B45" s="223">
        <v>313</v>
      </c>
      <c r="C45" s="224">
        <v>1406563.3</v>
      </c>
      <c r="D45" s="224">
        <v>4493.8100000000004</v>
      </c>
      <c r="E45" s="224">
        <v>4347.3999999999996</v>
      </c>
      <c r="F45" s="223">
        <v>14</v>
      </c>
      <c r="G45" s="224">
        <v>62916.13</v>
      </c>
      <c r="H45" s="224">
        <v>4494.01</v>
      </c>
      <c r="I45" s="224">
        <v>4346.58</v>
      </c>
      <c r="J45" s="223">
        <v>0</v>
      </c>
      <c r="K45" s="224">
        <v>0</v>
      </c>
      <c r="L45" s="224">
        <v>0</v>
      </c>
      <c r="M45" s="224" t="s">
        <v>491</v>
      </c>
      <c r="N45" s="222">
        <v>0</v>
      </c>
      <c r="O45" s="224">
        <v>0</v>
      </c>
      <c r="P45" s="222">
        <v>0</v>
      </c>
      <c r="Q45" s="222" t="s">
        <v>491</v>
      </c>
    </row>
    <row r="46" spans="1:17" ht="15.75">
      <c r="A46" s="328" t="s">
        <v>621</v>
      </c>
      <c r="B46" s="329">
        <v>925547</v>
      </c>
      <c r="C46" s="329">
        <v>742053029.47000003</v>
      </c>
      <c r="D46" s="329">
        <v>801.75</v>
      </c>
      <c r="E46" s="329">
        <v>631.84</v>
      </c>
      <c r="F46" s="329">
        <v>377904</v>
      </c>
      <c r="G46" s="329">
        <v>241460511.02000001</v>
      </c>
      <c r="H46" s="329">
        <v>638.95000000000005</v>
      </c>
      <c r="I46" s="329">
        <v>544.45000000000005</v>
      </c>
      <c r="J46" s="329">
        <v>87666</v>
      </c>
      <c r="K46" s="329">
        <v>47421578.189999998</v>
      </c>
      <c r="L46" s="329">
        <v>540.92999999999995</v>
      </c>
      <c r="M46" s="329">
        <v>471.22</v>
      </c>
      <c r="N46" s="329">
        <v>706</v>
      </c>
      <c r="O46" s="329">
        <v>551719.35</v>
      </c>
      <c r="P46" s="329">
        <v>781.47</v>
      </c>
      <c r="Q46" s="329">
        <v>783.3</v>
      </c>
    </row>
  </sheetData>
  <mergeCells count="12">
    <mergeCell ref="A25:P25"/>
    <mergeCell ref="A27:A28"/>
    <mergeCell ref="B27:E27"/>
    <mergeCell ref="F27:I27"/>
    <mergeCell ref="J27:M27"/>
    <mergeCell ref="N27:Q27"/>
    <mergeCell ref="A1:P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B4" sqref="B4"/>
    </sheetView>
  </sheetViews>
  <sheetFormatPr defaultRowHeight="15"/>
  <cols>
    <col min="1" max="1" width="8.85546875" customWidth="1"/>
    <col min="2" max="3" width="20.28515625" customWidth="1"/>
  </cols>
  <sheetData>
    <row r="1" spans="1:4" s="53" customFormat="1" ht="15.75">
      <c r="A1" s="388" t="s">
        <v>683</v>
      </c>
      <c r="B1" s="388"/>
      <c r="C1" s="388"/>
    </row>
    <row r="2" spans="1:4" ht="15.75" thickBot="1">
      <c r="B2" s="54"/>
    </row>
    <row r="3" spans="1:4" s="62" customFormat="1" ht="16.5" thickBot="1">
      <c r="A3" s="310" t="s">
        <v>64</v>
      </c>
      <c r="B3" s="284" t="s">
        <v>325</v>
      </c>
      <c r="C3" s="311" t="s">
        <v>1</v>
      </c>
    </row>
    <row r="4" spans="1:4">
      <c r="A4" s="155">
        <v>1</v>
      </c>
      <c r="B4" s="193" t="s">
        <v>90</v>
      </c>
      <c r="C4" s="299">
        <v>30016</v>
      </c>
    </row>
    <row r="5" spans="1:4" ht="15" customHeight="1">
      <c r="A5" s="81">
        <v>2</v>
      </c>
      <c r="B5" s="188" t="s">
        <v>91</v>
      </c>
      <c r="C5" s="312">
        <v>76336</v>
      </c>
      <c r="D5" s="8"/>
    </row>
    <row r="6" spans="1:4">
      <c r="A6" s="81">
        <v>3</v>
      </c>
      <c r="B6" s="173" t="s">
        <v>326</v>
      </c>
      <c r="C6" s="312">
        <v>12046</v>
      </c>
    </row>
    <row r="7" spans="1:4" ht="15.75" customHeight="1">
      <c r="A7" s="81">
        <v>4</v>
      </c>
      <c r="B7" s="173" t="s">
        <v>327</v>
      </c>
      <c r="C7" s="312">
        <v>15614</v>
      </c>
    </row>
    <row r="8" spans="1:4">
      <c r="A8" s="81">
        <v>5</v>
      </c>
      <c r="B8" s="173" t="s">
        <v>328</v>
      </c>
      <c r="C8" s="312">
        <v>17886</v>
      </c>
    </row>
    <row r="9" spans="1:4">
      <c r="A9" s="81">
        <v>6</v>
      </c>
      <c r="B9" s="173" t="s">
        <v>329</v>
      </c>
      <c r="C9" s="312">
        <v>21616</v>
      </c>
    </row>
    <row r="10" spans="1:4">
      <c r="A10" s="81">
        <v>7</v>
      </c>
      <c r="B10" s="173" t="s">
        <v>330</v>
      </c>
      <c r="C10" s="312">
        <v>23076</v>
      </c>
    </row>
    <row r="11" spans="1:4">
      <c r="A11" s="81">
        <v>8</v>
      </c>
      <c r="B11" s="173" t="s">
        <v>331</v>
      </c>
      <c r="C11" s="312">
        <v>28604</v>
      </c>
    </row>
    <row r="12" spans="1:4">
      <c r="A12" s="81">
        <v>9</v>
      </c>
      <c r="B12" s="173" t="s">
        <v>332</v>
      </c>
      <c r="C12" s="312">
        <v>32569</v>
      </c>
    </row>
    <row r="13" spans="1:4">
      <c r="A13" s="81">
        <v>10</v>
      </c>
      <c r="B13" s="173" t="s">
        <v>186</v>
      </c>
      <c r="C13" s="312">
        <v>34802</v>
      </c>
    </row>
    <row r="14" spans="1:4">
      <c r="A14" s="81">
        <v>11</v>
      </c>
      <c r="B14" s="173" t="s">
        <v>333</v>
      </c>
      <c r="C14" s="312">
        <v>41783</v>
      </c>
    </row>
    <row r="15" spans="1:4">
      <c r="A15" s="81">
        <v>12</v>
      </c>
      <c r="B15" s="173" t="s">
        <v>334</v>
      </c>
      <c r="C15" s="312">
        <v>48365</v>
      </c>
    </row>
    <row r="16" spans="1:4">
      <c r="A16" s="81">
        <v>13</v>
      </c>
      <c r="B16" s="173" t="s">
        <v>335</v>
      </c>
      <c r="C16" s="312">
        <v>55437</v>
      </c>
    </row>
    <row r="17" spans="1:3">
      <c r="A17" s="81">
        <v>14</v>
      </c>
      <c r="B17" s="173" t="s">
        <v>133</v>
      </c>
      <c r="C17" s="312">
        <v>60901</v>
      </c>
    </row>
    <row r="18" spans="1:3">
      <c r="A18" s="81">
        <v>15</v>
      </c>
      <c r="B18" s="173" t="s">
        <v>336</v>
      </c>
      <c r="C18" s="312">
        <v>62803</v>
      </c>
    </row>
    <row r="19" spans="1:3">
      <c r="A19" s="81">
        <v>16</v>
      </c>
      <c r="B19" s="173" t="s">
        <v>337</v>
      </c>
      <c r="C19" s="312">
        <v>70590</v>
      </c>
    </row>
    <row r="20" spans="1:3">
      <c r="A20" s="81">
        <v>17</v>
      </c>
      <c r="B20" s="173" t="s">
        <v>139</v>
      </c>
      <c r="C20" s="312">
        <v>73295</v>
      </c>
    </row>
    <row r="21" spans="1:3">
      <c r="A21" s="81">
        <v>18</v>
      </c>
      <c r="B21" s="173" t="s">
        <v>338</v>
      </c>
      <c r="C21" s="312">
        <v>72376</v>
      </c>
    </row>
    <row r="22" spans="1:3">
      <c r="A22" s="81">
        <v>19</v>
      </c>
      <c r="B22" s="173" t="s">
        <v>339</v>
      </c>
      <c r="C22" s="312">
        <v>66710</v>
      </c>
    </row>
    <row r="23" spans="1:3">
      <c r="A23" s="81">
        <v>20</v>
      </c>
      <c r="B23" s="173" t="s">
        <v>137</v>
      </c>
      <c r="C23" s="312">
        <v>83735</v>
      </c>
    </row>
    <row r="24" spans="1:3">
      <c r="A24" s="81">
        <v>21</v>
      </c>
      <c r="B24" s="173" t="s">
        <v>340</v>
      </c>
      <c r="C24" s="312">
        <v>101366</v>
      </c>
    </row>
    <row r="25" spans="1:3">
      <c r="A25" s="81">
        <v>22</v>
      </c>
      <c r="B25" s="188" t="s">
        <v>92</v>
      </c>
      <c r="C25" s="312">
        <v>1617406</v>
      </c>
    </row>
    <row r="26" spans="1:3" ht="15.75" thickBot="1">
      <c r="A26" s="156">
        <v>23</v>
      </c>
      <c r="B26" s="202" t="s">
        <v>93</v>
      </c>
      <c r="C26" s="302">
        <v>798</v>
      </c>
    </row>
    <row r="27" spans="1:3" s="62" customFormat="1" ht="16.5" thickBot="1">
      <c r="A27" s="238"/>
      <c r="B27" s="239" t="s">
        <v>11</v>
      </c>
      <c r="C27" s="288">
        <f>SUM(C4:C26)</f>
        <v>2648130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6"/>
  <sheetViews>
    <sheetView workbookViewId="0">
      <selection activeCell="C5" sqref="C5"/>
    </sheetView>
  </sheetViews>
  <sheetFormatPr defaultRowHeight="15"/>
  <cols>
    <col min="1" max="1" width="9.140625" style="187"/>
    <col min="2" max="2" width="15.42578125" style="187" bestFit="1" customWidth="1"/>
    <col min="3" max="3" width="12.5703125" style="8" customWidth="1"/>
    <col min="4" max="4" width="19.140625" style="19" customWidth="1"/>
    <col min="5" max="5" width="12.5703125" style="19" customWidth="1"/>
    <col min="6" max="6" width="12.5703125" style="8" customWidth="1"/>
    <col min="7" max="7" width="12.5703125" style="19" customWidth="1"/>
    <col min="8" max="8" width="19.28515625" style="19" customWidth="1"/>
    <col min="9" max="9" width="12.5703125" style="19" customWidth="1"/>
    <col min="10" max="10" width="12.5703125" style="8" customWidth="1"/>
    <col min="11" max="11" width="12.5703125" style="19" customWidth="1"/>
    <col min="12" max="12" width="17.28515625" style="19" bestFit="1" customWidth="1"/>
    <col min="13" max="13" width="12.5703125" style="19" customWidth="1"/>
    <col min="14" max="14" width="12.5703125" style="8" customWidth="1"/>
    <col min="15" max="15" width="12.5703125" style="19" customWidth="1"/>
    <col min="16" max="16" width="14.85546875" style="19" bestFit="1" customWidth="1"/>
    <col min="17" max="17" width="12.5703125" style="19" customWidth="1"/>
    <col min="18" max="18" width="12.5703125" style="8" customWidth="1"/>
    <col min="19" max="19" width="16.85546875" style="19" customWidth="1"/>
    <col min="20" max="20" width="19" style="19" bestFit="1" customWidth="1"/>
    <col min="21" max="21" width="12.5703125" style="187" customWidth="1"/>
    <col min="22" max="22" width="9.7109375" style="187" bestFit="1" customWidth="1"/>
    <col min="23" max="16384" width="9.140625" style="187"/>
  </cols>
  <sheetData>
    <row r="1" spans="1:22" s="53" customFormat="1" ht="15.75">
      <c r="A1" s="366" t="s">
        <v>684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</row>
    <row r="2" spans="1:22" ht="15.75" customHeight="1" thickBot="1">
      <c r="C2" s="54"/>
    </row>
    <row r="3" spans="1:22" s="53" customFormat="1" ht="14.25" customHeight="1">
      <c r="A3" s="389" t="s">
        <v>64</v>
      </c>
      <c r="B3" s="391" t="s">
        <v>117</v>
      </c>
      <c r="C3" s="393" t="s">
        <v>120</v>
      </c>
      <c r="D3" s="394"/>
      <c r="E3" s="394"/>
      <c r="F3" s="395"/>
      <c r="G3" s="393" t="s">
        <v>121</v>
      </c>
      <c r="H3" s="394"/>
      <c r="I3" s="394"/>
      <c r="J3" s="395"/>
      <c r="K3" s="393" t="s">
        <v>122</v>
      </c>
      <c r="L3" s="394"/>
      <c r="M3" s="394"/>
      <c r="N3" s="395"/>
      <c r="O3" s="393" t="s">
        <v>123</v>
      </c>
      <c r="P3" s="394"/>
      <c r="Q3" s="394"/>
      <c r="R3" s="395"/>
      <c r="S3" s="393" t="s">
        <v>119</v>
      </c>
      <c r="T3" s="394"/>
      <c r="U3" s="394"/>
      <c r="V3" s="395"/>
    </row>
    <row r="4" spans="1:22" s="53" customFormat="1" ht="16.5" thickBot="1">
      <c r="A4" s="390"/>
      <c r="B4" s="392"/>
      <c r="C4" s="293" t="s">
        <v>1</v>
      </c>
      <c r="D4" s="294" t="s">
        <v>118</v>
      </c>
      <c r="E4" s="295" t="s">
        <v>25</v>
      </c>
      <c r="F4" s="296" t="s">
        <v>504</v>
      </c>
      <c r="G4" s="293" t="s">
        <v>1</v>
      </c>
      <c r="H4" s="294" t="s">
        <v>118</v>
      </c>
      <c r="I4" s="295" t="s">
        <v>25</v>
      </c>
      <c r="J4" s="296" t="s">
        <v>504</v>
      </c>
      <c r="K4" s="293" t="s">
        <v>1</v>
      </c>
      <c r="L4" s="294" t="s">
        <v>118</v>
      </c>
      <c r="M4" s="295" t="s">
        <v>25</v>
      </c>
      <c r="N4" s="296" t="s">
        <v>504</v>
      </c>
      <c r="O4" s="293" t="s">
        <v>1</v>
      </c>
      <c r="P4" s="294" t="s">
        <v>118</v>
      </c>
      <c r="Q4" s="295" t="s">
        <v>25</v>
      </c>
      <c r="R4" s="296" t="s">
        <v>504</v>
      </c>
      <c r="S4" s="293" t="s">
        <v>1</v>
      </c>
      <c r="T4" s="294" t="s">
        <v>118</v>
      </c>
      <c r="U4" s="295" t="s">
        <v>25</v>
      </c>
      <c r="V4" s="295" t="s">
        <v>622</v>
      </c>
    </row>
    <row r="5" spans="1:22">
      <c r="A5" s="155">
        <v>1</v>
      </c>
      <c r="B5" s="297" t="s">
        <v>90</v>
      </c>
      <c r="C5" s="297">
        <v>0</v>
      </c>
      <c r="D5" s="297">
        <v>0</v>
      </c>
      <c r="E5" s="297">
        <v>0</v>
      </c>
      <c r="F5" s="298" t="s">
        <v>491</v>
      </c>
      <c r="G5" s="299">
        <v>27072</v>
      </c>
      <c r="H5" s="300">
        <v>8712990.7899999991</v>
      </c>
      <c r="I5" s="297">
        <v>321.85000000000002</v>
      </c>
      <c r="J5" s="298">
        <v>267.77</v>
      </c>
      <c r="K5" s="299">
        <v>2565</v>
      </c>
      <c r="L5" s="300">
        <v>1906955.64</v>
      </c>
      <c r="M5" s="297">
        <v>743.45</v>
      </c>
      <c r="N5" s="298">
        <v>783.3</v>
      </c>
      <c r="O5" s="299">
        <v>379</v>
      </c>
      <c r="P5" s="300">
        <v>297975.43</v>
      </c>
      <c r="Q5" s="297">
        <v>786.21</v>
      </c>
      <c r="R5" s="298">
        <v>783.3</v>
      </c>
      <c r="S5" s="299">
        <v>30016</v>
      </c>
      <c r="T5" s="300">
        <v>10917921.859999999</v>
      </c>
      <c r="U5" s="297">
        <v>363.74</v>
      </c>
      <c r="V5" s="231">
        <v>1.1299999999999999</v>
      </c>
    </row>
    <row r="6" spans="1:22">
      <c r="A6" s="81">
        <v>2</v>
      </c>
      <c r="B6" s="245" t="s">
        <v>91</v>
      </c>
      <c r="C6" s="248">
        <v>15809</v>
      </c>
      <c r="D6" s="249">
        <v>20900658.960000001</v>
      </c>
      <c r="E6" s="245">
        <v>1322.07</v>
      </c>
      <c r="F6" s="246">
        <v>1379.15</v>
      </c>
      <c r="G6" s="248">
        <v>30769</v>
      </c>
      <c r="H6" s="249">
        <v>12347950.199999999</v>
      </c>
      <c r="I6" s="245">
        <v>401.31</v>
      </c>
      <c r="J6" s="246">
        <v>356.54</v>
      </c>
      <c r="K6" s="248">
        <v>29003</v>
      </c>
      <c r="L6" s="249">
        <v>18141017.52</v>
      </c>
      <c r="M6" s="245">
        <v>625.49</v>
      </c>
      <c r="N6" s="246">
        <v>520.51</v>
      </c>
      <c r="O6" s="248">
        <v>755</v>
      </c>
      <c r="P6" s="249">
        <v>586895.19999999995</v>
      </c>
      <c r="Q6" s="245">
        <v>777.34</v>
      </c>
      <c r="R6" s="246">
        <v>783.3</v>
      </c>
      <c r="S6" s="248">
        <v>76336</v>
      </c>
      <c r="T6" s="249">
        <v>51976521.880000003</v>
      </c>
      <c r="U6" s="245">
        <v>680.89</v>
      </c>
      <c r="V6" s="233">
        <v>2.88</v>
      </c>
    </row>
    <row r="7" spans="1:22">
      <c r="A7" s="81">
        <v>3</v>
      </c>
      <c r="B7" s="245" t="s">
        <v>110</v>
      </c>
      <c r="C7" s="248">
        <v>54709</v>
      </c>
      <c r="D7" s="249">
        <v>63863238.979999997</v>
      </c>
      <c r="E7" s="245">
        <v>1167.33</v>
      </c>
      <c r="F7" s="246">
        <v>1109.24</v>
      </c>
      <c r="G7" s="248">
        <v>18049</v>
      </c>
      <c r="H7" s="249">
        <v>9822869.5999999996</v>
      </c>
      <c r="I7" s="245">
        <v>544.23</v>
      </c>
      <c r="J7" s="246">
        <v>529.64</v>
      </c>
      <c r="K7" s="248">
        <v>17368</v>
      </c>
      <c r="L7" s="249">
        <v>11234103.359999999</v>
      </c>
      <c r="M7" s="245">
        <v>646.83000000000004</v>
      </c>
      <c r="N7" s="246">
        <v>531.47</v>
      </c>
      <c r="O7" s="248">
        <v>112</v>
      </c>
      <c r="P7" s="249">
        <v>87651.55</v>
      </c>
      <c r="Q7" s="245">
        <v>782.6</v>
      </c>
      <c r="R7" s="246">
        <v>783.3</v>
      </c>
      <c r="S7" s="248">
        <v>90238</v>
      </c>
      <c r="T7" s="249">
        <v>85007863.489999995</v>
      </c>
      <c r="U7" s="245">
        <v>942.04</v>
      </c>
      <c r="V7" s="233">
        <v>3.41</v>
      </c>
    </row>
    <row r="8" spans="1:22">
      <c r="A8" s="81">
        <v>4</v>
      </c>
      <c r="B8" s="245" t="s">
        <v>111</v>
      </c>
      <c r="C8" s="248">
        <v>133058</v>
      </c>
      <c r="D8" s="249">
        <v>170354334.75</v>
      </c>
      <c r="E8" s="245">
        <v>1280.3</v>
      </c>
      <c r="F8" s="246">
        <v>1283.98</v>
      </c>
      <c r="G8" s="248">
        <v>26965</v>
      </c>
      <c r="H8" s="249">
        <v>16639232.98</v>
      </c>
      <c r="I8" s="245">
        <v>617.07000000000005</v>
      </c>
      <c r="J8" s="246">
        <v>559.64</v>
      </c>
      <c r="K8" s="248">
        <v>26017</v>
      </c>
      <c r="L8" s="249">
        <v>17487160.239999998</v>
      </c>
      <c r="M8" s="245">
        <v>672.14</v>
      </c>
      <c r="N8" s="246">
        <v>547.76</v>
      </c>
      <c r="O8" s="248">
        <v>83</v>
      </c>
      <c r="P8" s="249">
        <v>65288.3</v>
      </c>
      <c r="Q8" s="245">
        <v>786.61</v>
      </c>
      <c r="R8" s="246">
        <v>783.3</v>
      </c>
      <c r="S8" s="248">
        <v>186123</v>
      </c>
      <c r="T8" s="249">
        <v>204546016.27000001</v>
      </c>
      <c r="U8" s="245">
        <v>1098.98</v>
      </c>
      <c r="V8" s="233">
        <v>7.03</v>
      </c>
    </row>
    <row r="9" spans="1:22">
      <c r="A9" s="81">
        <v>5</v>
      </c>
      <c r="B9" s="245" t="s">
        <v>112</v>
      </c>
      <c r="C9" s="248">
        <v>258190</v>
      </c>
      <c r="D9" s="249">
        <v>329548616.52999997</v>
      </c>
      <c r="E9" s="245">
        <v>1276.3800000000001</v>
      </c>
      <c r="F9" s="246">
        <v>1312.68</v>
      </c>
      <c r="G9" s="248">
        <v>33001</v>
      </c>
      <c r="H9" s="249">
        <v>21202380.34</v>
      </c>
      <c r="I9" s="245">
        <v>642.48</v>
      </c>
      <c r="J9" s="246">
        <v>572.32000000000005</v>
      </c>
      <c r="K9" s="248">
        <v>31770</v>
      </c>
      <c r="L9" s="249">
        <v>21054197.48</v>
      </c>
      <c r="M9" s="245">
        <v>662.71</v>
      </c>
      <c r="N9" s="246">
        <v>545.59</v>
      </c>
      <c r="O9" s="248">
        <v>65</v>
      </c>
      <c r="P9" s="249">
        <v>50718.85</v>
      </c>
      <c r="Q9" s="245">
        <v>780.29</v>
      </c>
      <c r="R9" s="246">
        <v>783.3</v>
      </c>
      <c r="S9" s="248">
        <v>323026</v>
      </c>
      <c r="T9" s="249">
        <v>371855913.19999999</v>
      </c>
      <c r="U9" s="245">
        <v>1151.1600000000001</v>
      </c>
      <c r="V9" s="233">
        <v>12.2</v>
      </c>
    </row>
    <row r="10" spans="1:22">
      <c r="A10" s="81">
        <v>6</v>
      </c>
      <c r="B10" s="245" t="s">
        <v>113</v>
      </c>
      <c r="C10" s="248">
        <v>356611</v>
      </c>
      <c r="D10" s="249">
        <v>395994961.75</v>
      </c>
      <c r="E10" s="245">
        <v>1110.44</v>
      </c>
      <c r="F10" s="246">
        <v>1024.24</v>
      </c>
      <c r="G10" s="248">
        <v>39575</v>
      </c>
      <c r="H10" s="249">
        <v>27458702.57</v>
      </c>
      <c r="I10" s="245">
        <v>693.84</v>
      </c>
      <c r="J10" s="246">
        <v>587.68000000000006</v>
      </c>
      <c r="K10" s="248">
        <v>33488</v>
      </c>
      <c r="L10" s="249">
        <v>21273843.989999998</v>
      </c>
      <c r="M10" s="245">
        <v>635.27</v>
      </c>
      <c r="N10" s="246">
        <v>533.93000000000006</v>
      </c>
      <c r="O10" s="248">
        <v>52</v>
      </c>
      <c r="P10" s="249">
        <v>40614.35</v>
      </c>
      <c r="Q10" s="245">
        <v>781.05</v>
      </c>
      <c r="R10" s="246">
        <v>783.3</v>
      </c>
      <c r="S10" s="248">
        <v>429726</v>
      </c>
      <c r="T10" s="249">
        <v>444768122.66000003</v>
      </c>
      <c r="U10" s="245">
        <v>1035</v>
      </c>
      <c r="V10" s="233">
        <v>16.23</v>
      </c>
    </row>
    <row r="11" spans="1:22">
      <c r="A11" s="81">
        <v>7</v>
      </c>
      <c r="B11" s="245" t="s">
        <v>114</v>
      </c>
      <c r="C11" s="248">
        <v>335359</v>
      </c>
      <c r="D11" s="249">
        <v>315169385.19999999</v>
      </c>
      <c r="E11" s="245">
        <v>939.8</v>
      </c>
      <c r="F11" s="246">
        <v>759.6</v>
      </c>
      <c r="G11" s="248">
        <v>39331</v>
      </c>
      <c r="H11" s="249">
        <v>28127007.109999999</v>
      </c>
      <c r="I11" s="245">
        <v>715.14</v>
      </c>
      <c r="J11" s="246">
        <v>589.13</v>
      </c>
      <c r="K11" s="248">
        <v>27529</v>
      </c>
      <c r="L11" s="249">
        <v>16451893.529999999</v>
      </c>
      <c r="M11" s="245">
        <v>597.62</v>
      </c>
      <c r="N11" s="246">
        <v>515.46</v>
      </c>
      <c r="O11" s="248">
        <v>28</v>
      </c>
      <c r="P11" s="249">
        <v>21932.400000000001</v>
      </c>
      <c r="Q11" s="245">
        <v>783.3</v>
      </c>
      <c r="R11" s="246">
        <v>783.3</v>
      </c>
      <c r="S11" s="248">
        <v>402247</v>
      </c>
      <c r="T11" s="249">
        <v>359770218.24000001</v>
      </c>
      <c r="U11" s="245">
        <v>894.4</v>
      </c>
      <c r="V11" s="233">
        <v>15.19</v>
      </c>
    </row>
    <row r="12" spans="1:22">
      <c r="A12" s="81">
        <v>8</v>
      </c>
      <c r="B12" s="245" t="s">
        <v>115</v>
      </c>
      <c r="C12" s="248">
        <v>351888</v>
      </c>
      <c r="D12" s="249">
        <v>295404591.55000001</v>
      </c>
      <c r="E12" s="245">
        <v>839.48</v>
      </c>
      <c r="F12" s="246">
        <v>652.1</v>
      </c>
      <c r="G12" s="248">
        <v>56694</v>
      </c>
      <c r="H12" s="249">
        <v>39473946.890000001</v>
      </c>
      <c r="I12" s="245">
        <v>696.26</v>
      </c>
      <c r="J12" s="246">
        <v>567.68000000000006</v>
      </c>
      <c r="K12" s="248">
        <v>26604</v>
      </c>
      <c r="L12" s="249">
        <v>14790331.970000001</v>
      </c>
      <c r="M12" s="245">
        <v>555.94000000000005</v>
      </c>
      <c r="N12" s="246">
        <v>485.25</v>
      </c>
      <c r="O12" s="248">
        <v>22</v>
      </c>
      <c r="P12" s="249">
        <v>17311</v>
      </c>
      <c r="Q12" s="245">
        <v>786.86</v>
      </c>
      <c r="R12" s="246">
        <v>783.3</v>
      </c>
      <c r="S12" s="248">
        <v>435208</v>
      </c>
      <c r="T12" s="249">
        <v>349686181.41000003</v>
      </c>
      <c r="U12" s="245">
        <v>803.49</v>
      </c>
      <c r="V12" s="233">
        <v>16.43</v>
      </c>
    </row>
    <row r="13" spans="1:22">
      <c r="A13" s="81">
        <v>9</v>
      </c>
      <c r="B13" s="245" t="s">
        <v>116</v>
      </c>
      <c r="C13" s="248">
        <v>283674</v>
      </c>
      <c r="D13" s="249">
        <v>215966540.63</v>
      </c>
      <c r="E13" s="245">
        <v>761.32</v>
      </c>
      <c r="F13" s="246">
        <v>560.70000000000005</v>
      </c>
      <c r="G13" s="248">
        <v>61407</v>
      </c>
      <c r="H13" s="249">
        <v>41605259.109999999</v>
      </c>
      <c r="I13" s="245">
        <v>677.53</v>
      </c>
      <c r="J13" s="246">
        <v>549.30000000000007</v>
      </c>
      <c r="K13" s="248">
        <v>18671</v>
      </c>
      <c r="L13" s="249">
        <v>10202495.98</v>
      </c>
      <c r="M13" s="245">
        <v>546.44000000000005</v>
      </c>
      <c r="N13" s="246">
        <v>443.6</v>
      </c>
      <c r="O13" s="248">
        <v>7</v>
      </c>
      <c r="P13" s="249">
        <v>5483.1</v>
      </c>
      <c r="Q13" s="245">
        <v>783.3</v>
      </c>
      <c r="R13" s="246">
        <v>783.3</v>
      </c>
      <c r="S13" s="248">
        <v>363759</v>
      </c>
      <c r="T13" s="249">
        <v>267779778.81999999</v>
      </c>
      <c r="U13" s="245">
        <v>736.15</v>
      </c>
      <c r="V13" s="233">
        <v>13.74</v>
      </c>
    </row>
    <row r="14" spans="1:22">
      <c r="A14" s="81">
        <v>10</v>
      </c>
      <c r="B14" s="245" t="s">
        <v>124</v>
      </c>
      <c r="C14" s="248">
        <v>161817</v>
      </c>
      <c r="D14" s="249">
        <v>113877429.03</v>
      </c>
      <c r="E14" s="245">
        <v>703.74</v>
      </c>
      <c r="F14" s="246">
        <v>479.31</v>
      </c>
      <c r="G14" s="248">
        <v>49248</v>
      </c>
      <c r="H14" s="249">
        <v>32881213.73</v>
      </c>
      <c r="I14" s="245">
        <v>667.67</v>
      </c>
      <c r="J14" s="246">
        <v>531.01</v>
      </c>
      <c r="K14" s="248">
        <v>10898</v>
      </c>
      <c r="L14" s="249">
        <v>5901031.8700000001</v>
      </c>
      <c r="M14" s="245">
        <v>541.48</v>
      </c>
      <c r="N14" s="246">
        <v>412.7</v>
      </c>
      <c r="O14" s="248">
        <v>7</v>
      </c>
      <c r="P14" s="249">
        <v>5091.45</v>
      </c>
      <c r="Q14" s="245">
        <v>727.35</v>
      </c>
      <c r="R14" s="246">
        <v>783.3</v>
      </c>
      <c r="S14" s="248">
        <v>221970</v>
      </c>
      <c r="T14" s="249">
        <v>152664766.08000001</v>
      </c>
      <c r="U14" s="245">
        <v>687.77</v>
      </c>
      <c r="V14" s="233">
        <v>8.3800000000000008</v>
      </c>
    </row>
    <row r="15" spans="1:22">
      <c r="A15" s="81">
        <v>11</v>
      </c>
      <c r="B15" s="245" t="s">
        <v>125</v>
      </c>
      <c r="C15" s="248">
        <v>46964</v>
      </c>
      <c r="D15" s="249">
        <v>32970209.850000001</v>
      </c>
      <c r="E15" s="245">
        <v>702.03</v>
      </c>
      <c r="F15" s="246">
        <v>446.21</v>
      </c>
      <c r="G15" s="248">
        <v>19260</v>
      </c>
      <c r="H15" s="249">
        <v>12813940.01</v>
      </c>
      <c r="I15" s="245">
        <v>665.31</v>
      </c>
      <c r="J15" s="246">
        <v>530.34</v>
      </c>
      <c r="K15" s="248">
        <v>4526</v>
      </c>
      <c r="L15" s="249">
        <v>2348205.16</v>
      </c>
      <c r="M15" s="245">
        <v>518.83000000000004</v>
      </c>
      <c r="N15" s="246">
        <v>365.36</v>
      </c>
      <c r="O15" s="248">
        <v>0</v>
      </c>
      <c r="P15" s="249">
        <v>0</v>
      </c>
      <c r="Q15" s="245">
        <v>0</v>
      </c>
      <c r="R15" s="246" t="s">
        <v>491</v>
      </c>
      <c r="S15" s="248">
        <v>70750</v>
      </c>
      <c r="T15" s="249">
        <v>48132355.020000003</v>
      </c>
      <c r="U15" s="245">
        <v>680.32</v>
      </c>
      <c r="V15" s="233">
        <v>2.67</v>
      </c>
    </row>
    <row r="16" spans="1:22">
      <c r="A16" s="81">
        <v>12</v>
      </c>
      <c r="B16" s="245" t="s">
        <v>126</v>
      </c>
      <c r="C16" s="248">
        <v>11386</v>
      </c>
      <c r="D16" s="249">
        <v>7505734.71</v>
      </c>
      <c r="E16" s="245">
        <v>659.21</v>
      </c>
      <c r="F16" s="246">
        <v>426.51</v>
      </c>
      <c r="G16" s="248">
        <v>5380</v>
      </c>
      <c r="H16" s="249">
        <v>3585802.92</v>
      </c>
      <c r="I16" s="245">
        <v>666.51</v>
      </c>
      <c r="J16" s="246">
        <v>530.33000000000004</v>
      </c>
      <c r="K16" s="248">
        <v>1167</v>
      </c>
      <c r="L16" s="249">
        <v>612026.47</v>
      </c>
      <c r="M16" s="245">
        <v>524.44000000000005</v>
      </c>
      <c r="N16" s="246">
        <v>426.51</v>
      </c>
      <c r="O16" s="248">
        <v>0</v>
      </c>
      <c r="P16" s="249">
        <v>0</v>
      </c>
      <c r="Q16" s="245">
        <v>0</v>
      </c>
      <c r="R16" s="246" t="s">
        <v>491</v>
      </c>
      <c r="S16" s="248">
        <v>17933</v>
      </c>
      <c r="T16" s="249">
        <v>11703564.1</v>
      </c>
      <c r="U16" s="245">
        <v>652.63</v>
      </c>
      <c r="V16" s="233">
        <v>0.68</v>
      </c>
    </row>
    <row r="17" spans="1:22" ht="15.75" thickBot="1">
      <c r="A17" s="156">
        <v>13</v>
      </c>
      <c r="B17" s="301" t="s">
        <v>93</v>
      </c>
      <c r="C17" s="302">
        <v>755</v>
      </c>
      <c r="D17" s="303">
        <v>665102.63</v>
      </c>
      <c r="E17" s="301">
        <v>880.93</v>
      </c>
      <c r="F17" s="304">
        <v>771.53</v>
      </c>
      <c r="G17" s="302">
        <v>37</v>
      </c>
      <c r="H17" s="303">
        <v>22449.34</v>
      </c>
      <c r="I17" s="301">
        <v>606.74</v>
      </c>
      <c r="J17" s="304">
        <v>539.69000000000005</v>
      </c>
      <c r="K17" s="302">
        <v>6</v>
      </c>
      <c r="L17" s="303">
        <v>4386.6000000000004</v>
      </c>
      <c r="M17" s="301">
        <v>731.1</v>
      </c>
      <c r="N17" s="304">
        <v>627.55000000000007</v>
      </c>
      <c r="O17" s="302">
        <v>0</v>
      </c>
      <c r="P17" s="303">
        <v>0</v>
      </c>
      <c r="Q17" s="301">
        <v>0</v>
      </c>
      <c r="R17" s="304" t="s">
        <v>491</v>
      </c>
      <c r="S17" s="302">
        <v>798</v>
      </c>
      <c r="T17" s="303">
        <v>691938.57</v>
      </c>
      <c r="U17" s="301">
        <v>867.09</v>
      </c>
      <c r="V17" s="237">
        <v>0.03</v>
      </c>
    </row>
    <row r="18" spans="1:22" s="62" customFormat="1" ht="16.5" thickBot="1">
      <c r="A18" s="238"/>
      <c r="B18" s="289" t="s">
        <v>621</v>
      </c>
      <c r="C18" s="290">
        <v>2010220</v>
      </c>
      <c r="D18" s="291">
        <v>1962220804.5699999</v>
      </c>
      <c r="E18" s="289">
        <v>976.12</v>
      </c>
      <c r="F18" s="292">
        <v>822.74</v>
      </c>
      <c r="G18" s="290">
        <v>406788</v>
      </c>
      <c r="H18" s="291">
        <v>254693745.59</v>
      </c>
      <c r="I18" s="289">
        <v>626.11</v>
      </c>
      <c r="J18" s="292">
        <v>534.79999999999995</v>
      </c>
      <c r="K18" s="290">
        <v>229612</v>
      </c>
      <c r="L18" s="291">
        <v>141407649.81</v>
      </c>
      <c r="M18" s="289">
        <v>615.85</v>
      </c>
      <c r="N18" s="292">
        <v>511.95</v>
      </c>
      <c r="O18" s="290">
        <v>1510</v>
      </c>
      <c r="P18" s="291">
        <v>1178961.6299999999</v>
      </c>
      <c r="Q18" s="289">
        <v>780.77</v>
      </c>
      <c r="R18" s="292">
        <v>783.3</v>
      </c>
      <c r="S18" s="290">
        <v>2648130</v>
      </c>
      <c r="T18" s="291">
        <v>2359501161.5999999</v>
      </c>
      <c r="U18" s="289">
        <v>891.01</v>
      </c>
      <c r="V18" s="243">
        <v>100</v>
      </c>
    </row>
    <row r="20" spans="1:22" ht="15" customHeight="1">
      <c r="A20" s="366" t="s">
        <v>686</v>
      </c>
      <c r="B20" s="366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</row>
    <row r="21" spans="1:22" ht="15.75" thickBot="1"/>
    <row r="22" spans="1:22" ht="15.75">
      <c r="A22" s="389" t="s">
        <v>64</v>
      </c>
      <c r="B22" s="391" t="s">
        <v>117</v>
      </c>
      <c r="C22" s="393" t="s">
        <v>120</v>
      </c>
      <c r="D22" s="394"/>
      <c r="E22" s="394"/>
      <c r="F22" s="395"/>
      <c r="G22" s="393" t="s">
        <v>121</v>
      </c>
      <c r="H22" s="394"/>
      <c r="I22" s="394"/>
      <c r="J22" s="395"/>
      <c r="K22" s="393" t="s">
        <v>122</v>
      </c>
      <c r="L22" s="394"/>
      <c r="M22" s="394"/>
      <c r="N22" s="395"/>
      <c r="O22" s="393" t="s">
        <v>123</v>
      </c>
      <c r="P22" s="394"/>
      <c r="Q22" s="394"/>
      <c r="R22" s="395"/>
      <c r="S22" s="393" t="s">
        <v>119</v>
      </c>
      <c r="T22" s="394"/>
      <c r="U22" s="394"/>
      <c r="V22" s="395"/>
    </row>
    <row r="23" spans="1:22" ht="16.5" thickBot="1">
      <c r="A23" s="396"/>
      <c r="B23" s="367"/>
      <c r="C23" s="225" t="s">
        <v>1</v>
      </c>
      <c r="D23" s="226" t="s">
        <v>118</v>
      </c>
      <c r="E23" s="182" t="s">
        <v>25</v>
      </c>
      <c r="F23" s="227" t="s">
        <v>504</v>
      </c>
      <c r="G23" s="225" t="s">
        <v>1</v>
      </c>
      <c r="H23" s="226" t="s">
        <v>118</v>
      </c>
      <c r="I23" s="182" t="s">
        <v>25</v>
      </c>
      <c r="J23" s="227" t="s">
        <v>504</v>
      </c>
      <c r="K23" s="225" t="s">
        <v>1</v>
      </c>
      <c r="L23" s="226" t="s">
        <v>118</v>
      </c>
      <c r="M23" s="182" t="s">
        <v>25</v>
      </c>
      <c r="N23" s="227" t="s">
        <v>504</v>
      </c>
      <c r="O23" s="225" t="s">
        <v>1</v>
      </c>
      <c r="P23" s="226" t="s">
        <v>118</v>
      </c>
      <c r="Q23" s="182" t="s">
        <v>25</v>
      </c>
      <c r="R23" s="227" t="s">
        <v>504</v>
      </c>
      <c r="S23" s="225" t="s">
        <v>1</v>
      </c>
      <c r="T23" s="226" t="s">
        <v>118</v>
      </c>
      <c r="U23" s="182" t="s">
        <v>25</v>
      </c>
      <c r="V23" s="244" t="s">
        <v>622</v>
      </c>
    </row>
    <row r="24" spans="1:22">
      <c r="A24" s="155">
        <v>1</v>
      </c>
      <c r="B24" s="228" t="s">
        <v>90</v>
      </c>
      <c r="C24" s="229">
        <v>0</v>
      </c>
      <c r="D24" s="250">
        <v>0</v>
      </c>
      <c r="E24" s="230">
        <v>0</v>
      </c>
      <c r="F24" s="230" t="s">
        <v>491</v>
      </c>
      <c r="G24" s="229">
        <v>13542</v>
      </c>
      <c r="H24" s="250">
        <v>4287361.28</v>
      </c>
      <c r="I24" s="230">
        <v>316.60000000000002</v>
      </c>
      <c r="J24" s="230">
        <v>265.16000000000003</v>
      </c>
      <c r="K24" s="229">
        <v>1493</v>
      </c>
      <c r="L24" s="250">
        <v>1108339.52</v>
      </c>
      <c r="M24" s="230">
        <v>742.36</v>
      </c>
      <c r="N24" s="230">
        <v>783.3</v>
      </c>
      <c r="O24" s="229">
        <v>225</v>
      </c>
      <c r="P24" s="250">
        <v>176955.23</v>
      </c>
      <c r="Q24" s="230">
        <v>786.47</v>
      </c>
      <c r="R24" s="230">
        <v>783.3</v>
      </c>
      <c r="S24" s="229">
        <v>15260</v>
      </c>
      <c r="T24" s="250">
        <v>5572656.0300000003</v>
      </c>
      <c r="U24" s="230">
        <v>365.18</v>
      </c>
      <c r="V24" s="231">
        <v>1.21</v>
      </c>
    </row>
    <row r="25" spans="1:22">
      <c r="A25" s="81">
        <v>2</v>
      </c>
      <c r="B25" s="80" t="s">
        <v>91</v>
      </c>
      <c r="C25" s="232">
        <v>9902</v>
      </c>
      <c r="D25" s="251">
        <v>14048152.68</v>
      </c>
      <c r="E25" s="183">
        <v>1418.72</v>
      </c>
      <c r="F25" s="183">
        <v>1435.04</v>
      </c>
      <c r="G25" s="232">
        <v>4007</v>
      </c>
      <c r="H25" s="251">
        <v>1958315.82</v>
      </c>
      <c r="I25" s="183">
        <v>488.72</v>
      </c>
      <c r="J25" s="183">
        <v>407.86</v>
      </c>
      <c r="K25" s="232">
        <v>18650</v>
      </c>
      <c r="L25" s="251">
        <v>11741075.77</v>
      </c>
      <c r="M25" s="183">
        <v>629.54999999999995</v>
      </c>
      <c r="N25" s="183">
        <v>529.82000000000005</v>
      </c>
      <c r="O25" s="232">
        <v>452</v>
      </c>
      <c r="P25" s="251">
        <v>350376.75</v>
      </c>
      <c r="Q25" s="183">
        <v>775.17</v>
      </c>
      <c r="R25" s="183">
        <v>783.3</v>
      </c>
      <c r="S25" s="232">
        <v>33011</v>
      </c>
      <c r="T25" s="251">
        <v>28097921.02</v>
      </c>
      <c r="U25" s="183">
        <v>851.17</v>
      </c>
      <c r="V25" s="233">
        <v>2.63</v>
      </c>
    </row>
    <row r="26" spans="1:22">
      <c r="A26" s="81">
        <v>3</v>
      </c>
      <c r="B26" s="80" t="s">
        <v>110</v>
      </c>
      <c r="C26" s="232">
        <v>20447</v>
      </c>
      <c r="D26" s="251">
        <v>30428333.129999999</v>
      </c>
      <c r="E26" s="183">
        <v>1488.16</v>
      </c>
      <c r="F26" s="183">
        <v>1479.67</v>
      </c>
      <c r="G26" s="232">
        <v>1833</v>
      </c>
      <c r="H26" s="251">
        <v>945262.36</v>
      </c>
      <c r="I26" s="183">
        <v>515.69000000000005</v>
      </c>
      <c r="J26" s="183">
        <v>438.16</v>
      </c>
      <c r="K26" s="232">
        <v>11164</v>
      </c>
      <c r="L26" s="251">
        <v>7455914.0300000003</v>
      </c>
      <c r="M26" s="183">
        <v>667.85</v>
      </c>
      <c r="N26" s="183">
        <v>559.83000000000004</v>
      </c>
      <c r="O26" s="232">
        <v>50</v>
      </c>
      <c r="P26" s="251">
        <v>39361</v>
      </c>
      <c r="Q26" s="183">
        <v>787.22</v>
      </c>
      <c r="R26" s="183">
        <v>783.3</v>
      </c>
      <c r="S26" s="232">
        <v>33494</v>
      </c>
      <c r="T26" s="251">
        <v>38868870.520000003</v>
      </c>
      <c r="U26" s="183">
        <v>1160.47</v>
      </c>
      <c r="V26" s="233">
        <v>2.67</v>
      </c>
    </row>
    <row r="27" spans="1:22">
      <c r="A27" s="81">
        <v>4</v>
      </c>
      <c r="B27" s="80" t="s">
        <v>111</v>
      </c>
      <c r="C27" s="232">
        <v>58563</v>
      </c>
      <c r="D27" s="251">
        <v>90931708.400000006</v>
      </c>
      <c r="E27" s="183">
        <v>1552.72</v>
      </c>
      <c r="F27" s="183">
        <v>1530.84</v>
      </c>
      <c r="G27" s="232">
        <v>2257</v>
      </c>
      <c r="H27" s="251">
        <v>1263253.8999999999</v>
      </c>
      <c r="I27" s="183">
        <v>559.70000000000005</v>
      </c>
      <c r="J27" s="183">
        <v>464.85</v>
      </c>
      <c r="K27" s="232">
        <v>17094</v>
      </c>
      <c r="L27" s="251">
        <v>12193744.67</v>
      </c>
      <c r="M27" s="183">
        <v>713.33</v>
      </c>
      <c r="N27" s="183">
        <v>602.08000000000004</v>
      </c>
      <c r="O27" s="232">
        <v>36</v>
      </c>
      <c r="P27" s="251">
        <v>28316.400000000001</v>
      </c>
      <c r="Q27" s="183">
        <v>786.57</v>
      </c>
      <c r="R27" s="183">
        <v>783.3</v>
      </c>
      <c r="S27" s="232">
        <v>77950</v>
      </c>
      <c r="T27" s="251">
        <v>104417023.37</v>
      </c>
      <c r="U27" s="183">
        <v>1339.54</v>
      </c>
      <c r="V27" s="233">
        <v>6.2</v>
      </c>
    </row>
    <row r="28" spans="1:22">
      <c r="A28" s="81">
        <v>5</v>
      </c>
      <c r="B28" s="80" t="s">
        <v>112</v>
      </c>
      <c r="C28" s="232">
        <v>151734</v>
      </c>
      <c r="D28" s="251">
        <v>213834886.58000001</v>
      </c>
      <c r="E28" s="183">
        <v>1409.27</v>
      </c>
      <c r="F28" s="183">
        <v>1428.31</v>
      </c>
      <c r="G28" s="232">
        <v>2059</v>
      </c>
      <c r="H28" s="251">
        <v>1194008.02</v>
      </c>
      <c r="I28" s="183">
        <v>579.9</v>
      </c>
      <c r="J28" s="183">
        <v>498.8</v>
      </c>
      <c r="K28" s="232">
        <v>21226</v>
      </c>
      <c r="L28" s="251">
        <v>15205119.26</v>
      </c>
      <c r="M28" s="183">
        <v>716.34</v>
      </c>
      <c r="N28" s="183">
        <v>614.47</v>
      </c>
      <c r="O28" s="232">
        <v>16</v>
      </c>
      <c r="P28" s="251">
        <v>12572</v>
      </c>
      <c r="Q28" s="183">
        <v>785.75</v>
      </c>
      <c r="R28" s="183">
        <v>783.3</v>
      </c>
      <c r="S28" s="232">
        <v>175035</v>
      </c>
      <c r="T28" s="251">
        <v>230246585.86000001</v>
      </c>
      <c r="U28" s="183">
        <v>1315.43</v>
      </c>
      <c r="V28" s="233">
        <v>13.93</v>
      </c>
    </row>
    <row r="29" spans="1:22">
      <c r="A29" s="81">
        <v>6</v>
      </c>
      <c r="B29" s="80" t="s">
        <v>113</v>
      </c>
      <c r="C29" s="232">
        <v>210248</v>
      </c>
      <c r="D29" s="251">
        <v>265786912.46000001</v>
      </c>
      <c r="E29" s="183">
        <v>1264.1600000000001</v>
      </c>
      <c r="F29" s="183">
        <v>1293.8700000000001</v>
      </c>
      <c r="G29" s="232">
        <v>1478</v>
      </c>
      <c r="H29" s="251">
        <v>965961.63</v>
      </c>
      <c r="I29" s="183">
        <v>653.55999999999995</v>
      </c>
      <c r="J29" s="183">
        <v>530.35</v>
      </c>
      <c r="K29" s="232">
        <v>21617</v>
      </c>
      <c r="L29" s="251">
        <v>14982624.09</v>
      </c>
      <c r="M29" s="183">
        <v>693.09</v>
      </c>
      <c r="N29" s="183">
        <v>602.48</v>
      </c>
      <c r="O29" s="232">
        <v>10</v>
      </c>
      <c r="P29" s="251">
        <v>7911.4</v>
      </c>
      <c r="Q29" s="183">
        <v>791.14</v>
      </c>
      <c r="R29" s="183">
        <v>783.3</v>
      </c>
      <c r="S29" s="232">
        <v>233353</v>
      </c>
      <c r="T29" s="251">
        <v>281743409.57999998</v>
      </c>
      <c r="U29" s="183">
        <v>1207.3699999999999</v>
      </c>
      <c r="V29" s="233">
        <v>18.57</v>
      </c>
    </row>
    <row r="30" spans="1:22">
      <c r="A30" s="81">
        <v>7</v>
      </c>
      <c r="B30" s="80" t="s">
        <v>114</v>
      </c>
      <c r="C30" s="232">
        <v>188908</v>
      </c>
      <c r="D30" s="251">
        <v>205056006.78999999</v>
      </c>
      <c r="E30" s="183">
        <v>1085.48</v>
      </c>
      <c r="F30" s="183">
        <v>1000.01</v>
      </c>
      <c r="G30" s="232">
        <v>905</v>
      </c>
      <c r="H30" s="251">
        <v>689222.81</v>
      </c>
      <c r="I30" s="183">
        <v>761.57</v>
      </c>
      <c r="J30" s="183">
        <v>650.74</v>
      </c>
      <c r="K30" s="232">
        <v>16961</v>
      </c>
      <c r="L30" s="251">
        <v>11063952.68</v>
      </c>
      <c r="M30" s="183">
        <v>652.32000000000005</v>
      </c>
      <c r="N30" s="183">
        <v>571.43000000000006</v>
      </c>
      <c r="O30" s="232">
        <v>7</v>
      </c>
      <c r="P30" s="251">
        <v>5483.1</v>
      </c>
      <c r="Q30" s="183">
        <v>783.3</v>
      </c>
      <c r="R30" s="183">
        <v>783.3</v>
      </c>
      <c r="S30" s="232">
        <v>206781</v>
      </c>
      <c r="T30" s="251">
        <v>216814665.38</v>
      </c>
      <c r="U30" s="183">
        <v>1048.52</v>
      </c>
      <c r="V30" s="233">
        <v>16.46</v>
      </c>
    </row>
    <row r="31" spans="1:22">
      <c r="A31" s="81">
        <v>8</v>
      </c>
      <c r="B31" s="80" t="s">
        <v>115</v>
      </c>
      <c r="C31" s="232">
        <v>189607</v>
      </c>
      <c r="D31" s="251">
        <v>183386953.09</v>
      </c>
      <c r="E31" s="183">
        <v>967.2</v>
      </c>
      <c r="F31" s="183">
        <v>803.43</v>
      </c>
      <c r="G31" s="232">
        <v>866</v>
      </c>
      <c r="H31" s="251">
        <v>626704.04</v>
      </c>
      <c r="I31" s="183">
        <v>723.68</v>
      </c>
      <c r="J31" s="183">
        <v>668.87</v>
      </c>
      <c r="K31" s="232">
        <v>15161</v>
      </c>
      <c r="L31" s="251">
        <v>9260429.4800000004</v>
      </c>
      <c r="M31" s="183">
        <v>610.80999999999995</v>
      </c>
      <c r="N31" s="183">
        <v>523.95000000000005</v>
      </c>
      <c r="O31" s="232">
        <v>2</v>
      </c>
      <c r="P31" s="251">
        <v>1566.6</v>
      </c>
      <c r="Q31" s="183">
        <v>783.3</v>
      </c>
      <c r="R31" s="183">
        <v>783.3</v>
      </c>
      <c r="S31" s="232">
        <v>205636</v>
      </c>
      <c r="T31" s="251">
        <v>193275653.21000001</v>
      </c>
      <c r="U31" s="183">
        <v>939.89</v>
      </c>
      <c r="V31" s="233">
        <v>16.37</v>
      </c>
    </row>
    <row r="32" spans="1:22">
      <c r="A32" s="81">
        <v>9</v>
      </c>
      <c r="B32" s="80" t="s">
        <v>116</v>
      </c>
      <c r="C32" s="232">
        <v>148231</v>
      </c>
      <c r="D32" s="251">
        <v>129844307.06999999</v>
      </c>
      <c r="E32" s="183">
        <v>875.96</v>
      </c>
      <c r="F32" s="183">
        <v>676.38</v>
      </c>
      <c r="G32" s="232">
        <v>914</v>
      </c>
      <c r="H32" s="251">
        <v>613036.32999999996</v>
      </c>
      <c r="I32" s="183">
        <v>670.72</v>
      </c>
      <c r="J32" s="183">
        <v>608.55000000000007</v>
      </c>
      <c r="K32" s="232">
        <v>10436</v>
      </c>
      <c r="L32" s="251">
        <v>6246824.6799999997</v>
      </c>
      <c r="M32" s="183">
        <v>598.58000000000004</v>
      </c>
      <c r="N32" s="183">
        <v>501.37</v>
      </c>
      <c r="O32" s="232">
        <v>3</v>
      </c>
      <c r="P32" s="251">
        <v>2349.9</v>
      </c>
      <c r="Q32" s="183">
        <v>783.3</v>
      </c>
      <c r="R32" s="183">
        <v>783.3</v>
      </c>
      <c r="S32" s="232">
        <v>159584</v>
      </c>
      <c r="T32" s="251">
        <v>136706517.97999999</v>
      </c>
      <c r="U32" s="183">
        <v>856.64</v>
      </c>
      <c r="V32" s="233">
        <v>12.7</v>
      </c>
    </row>
    <row r="33" spans="1:22">
      <c r="A33" s="81">
        <v>10</v>
      </c>
      <c r="B33" s="80" t="s">
        <v>124</v>
      </c>
      <c r="C33" s="232">
        <v>80259</v>
      </c>
      <c r="D33" s="251">
        <v>64908919.039999999</v>
      </c>
      <c r="E33" s="183">
        <v>808.74</v>
      </c>
      <c r="F33" s="183">
        <v>608.59</v>
      </c>
      <c r="G33" s="232">
        <v>661</v>
      </c>
      <c r="H33" s="251">
        <v>455732.38</v>
      </c>
      <c r="I33" s="183">
        <v>689.46</v>
      </c>
      <c r="J33" s="183">
        <v>613.69000000000005</v>
      </c>
      <c r="K33" s="232">
        <v>5644</v>
      </c>
      <c r="L33" s="251">
        <v>3319766.19</v>
      </c>
      <c r="M33" s="183">
        <v>588.19000000000005</v>
      </c>
      <c r="N33" s="183">
        <v>486.84</v>
      </c>
      <c r="O33" s="232">
        <v>3</v>
      </c>
      <c r="P33" s="251">
        <v>2349.9</v>
      </c>
      <c r="Q33" s="183">
        <v>783.3</v>
      </c>
      <c r="R33" s="183">
        <v>783.3</v>
      </c>
      <c r="S33" s="232">
        <v>86567</v>
      </c>
      <c r="T33" s="251">
        <v>68686767.510000005</v>
      </c>
      <c r="U33" s="183">
        <v>793.45</v>
      </c>
      <c r="V33" s="233">
        <v>6.89</v>
      </c>
    </row>
    <row r="34" spans="1:22">
      <c r="A34" s="81">
        <v>11</v>
      </c>
      <c r="B34" s="80" t="s">
        <v>125</v>
      </c>
      <c r="C34" s="232">
        <v>22014</v>
      </c>
      <c r="D34" s="251">
        <v>18045904.84</v>
      </c>
      <c r="E34" s="183">
        <v>819.75</v>
      </c>
      <c r="F34" s="183">
        <v>602.08000000000004</v>
      </c>
      <c r="G34" s="232">
        <v>276</v>
      </c>
      <c r="H34" s="251">
        <v>183433.65</v>
      </c>
      <c r="I34" s="183">
        <v>664.61</v>
      </c>
      <c r="J34" s="183">
        <v>608.55000000000007</v>
      </c>
      <c r="K34" s="232">
        <v>1996</v>
      </c>
      <c r="L34" s="251">
        <v>1136627.8999999999</v>
      </c>
      <c r="M34" s="183">
        <v>569.45000000000005</v>
      </c>
      <c r="N34" s="183">
        <v>486.84</v>
      </c>
      <c r="O34" s="232">
        <v>0</v>
      </c>
      <c r="P34" s="251">
        <v>0</v>
      </c>
      <c r="Q34" s="183">
        <v>0</v>
      </c>
      <c r="R34" s="183" t="s">
        <v>491</v>
      </c>
      <c r="S34" s="232">
        <v>24286</v>
      </c>
      <c r="T34" s="251">
        <v>19365966.390000001</v>
      </c>
      <c r="U34" s="183">
        <v>797.41</v>
      </c>
      <c r="V34" s="233">
        <v>1.93</v>
      </c>
    </row>
    <row r="35" spans="1:22">
      <c r="A35" s="81">
        <v>12</v>
      </c>
      <c r="B35" s="80" t="s">
        <v>126</v>
      </c>
      <c r="C35" s="232">
        <v>4317</v>
      </c>
      <c r="D35" s="251">
        <v>3478240.28</v>
      </c>
      <c r="E35" s="183">
        <v>805.71</v>
      </c>
      <c r="F35" s="183">
        <v>558.29</v>
      </c>
      <c r="G35" s="232">
        <v>86</v>
      </c>
      <c r="H35" s="251">
        <v>50942.35</v>
      </c>
      <c r="I35" s="183">
        <v>592.35</v>
      </c>
      <c r="J35" s="183">
        <v>562.53</v>
      </c>
      <c r="K35" s="232">
        <v>501</v>
      </c>
      <c r="L35" s="251">
        <v>270166.37</v>
      </c>
      <c r="M35" s="183">
        <v>539.25</v>
      </c>
      <c r="N35" s="183">
        <v>486.84</v>
      </c>
      <c r="O35" s="232">
        <v>0</v>
      </c>
      <c r="P35" s="251">
        <v>0</v>
      </c>
      <c r="Q35" s="183">
        <v>0</v>
      </c>
      <c r="R35" s="183" t="s">
        <v>491</v>
      </c>
      <c r="S35" s="232">
        <v>4904</v>
      </c>
      <c r="T35" s="251">
        <v>3799349</v>
      </c>
      <c r="U35" s="183">
        <v>774.74</v>
      </c>
      <c r="V35" s="233">
        <v>0.39</v>
      </c>
    </row>
    <row r="36" spans="1:22" ht="15.75" thickBot="1">
      <c r="A36" s="156">
        <v>13</v>
      </c>
      <c r="B36" s="234" t="s">
        <v>93</v>
      </c>
      <c r="C36" s="235">
        <v>443</v>
      </c>
      <c r="D36" s="252">
        <v>417450.74</v>
      </c>
      <c r="E36" s="236">
        <v>942.33</v>
      </c>
      <c r="F36" s="236">
        <v>832.38</v>
      </c>
      <c r="G36" s="235">
        <v>0</v>
      </c>
      <c r="H36" s="252">
        <v>0</v>
      </c>
      <c r="I36" s="236">
        <v>0</v>
      </c>
      <c r="J36" s="236" t="s">
        <v>491</v>
      </c>
      <c r="K36" s="235">
        <v>3</v>
      </c>
      <c r="L36" s="252">
        <v>1486.98</v>
      </c>
      <c r="M36" s="236">
        <v>495.66</v>
      </c>
      <c r="N36" s="236">
        <v>700.14</v>
      </c>
      <c r="O36" s="235">
        <v>0</v>
      </c>
      <c r="P36" s="252">
        <v>0</v>
      </c>
      <c r="Q36" s="236">
        <v>0</v>
      </c>
      <c r="R36" s="236" t="s">
        <v>491</v>
      </c>
      <c r="S36" s="235">
        <v>446</v>
      </c>
      <c r="T36" s="252">
        <v>418937.72</v>
      </c>
      <c r="U36" s="236">
        <v>939.32</v>
      </c>
      <c r="V36" s="237">
        <v>0.04</v>
      </c>
    </row>
    <row r="37" spans="1:22" ht="16.5" thickBot="1">
      <c r="A37" s="238"/>
      <c r="B37" s="239" t="s">
        <v>621</v>
      </c>
      <c r="C37" s="240">
        <v>1084673</v>
      </c>
      <c r="D37" s="241">
        <v>1220167775.0999999</v>
      </c>
      <c r="E37" s="240">
        <v>1124.92</v>
      </c>
      <c r="F37" s="240">
        <v>1065.74</v>
      </c>
      <c r="G37" s="240">
        <v>28884</v>
      </c>
      <c r="H37" s="241">
        <v>13233234.57</v>
      </c>
      <c r="I37" s="242">
        <v>458.15</v>
      </c>
      <c r="J37" s="242">
        <v>391.55</v>
      </c>
      <c r="K37" s="240">
        <v>141946</v>
      </c>
      <c r="L37" s="241">
        <v>93986071.620000005</v>
      </c>
      <c r="M37" s="242">
        <v>662.13</v>
      </c>
      <c r="N37" s="242">
        <v>568.15</v>
      </c>
      <c r="O37" s="240">
        <v>804</v>
      </c>
      <c r="P37" s="241">
        <v>627242.28</v>
      </c>
      <c r="Q37" s="242">
        <v>780.15</v>
      </c>
      <c r="R37" s="242">
        <v>783.3</v>
      </c>
      <c r="S37" s="240">
        <v>1256307</v>
      </c>
      <c r="T37" s="241">
        <v>1328014323.5699999</v>
      </c>
      <c r="U37" s="242">
        <v>1057.08</v>
      </c>
      <c r="V37" s="243">
        <v>100</v>
      </c>
    </row>
    <row r="39" spans="1:22" ht="15.75">
      <c r="A39" s="366" t="s">
        <v>685</v>
      </c>
      <c r="B39" s="366"/>
      <c r="C39" s="366"/>
      <c r="D39" s="366"/>
      <c r="E39" s="366"/>
      <c r="F39" s="366"/>
      <c r="G39" s="366"/>
      <c r="H39" s="366"/>
      <c r="I39" s="366"/>
      <c r="J39" s="366"/>
      <c r="K39" s="366"/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66"/>
    </row>
    <row r="40" spans="1:22" ht="15.75" thickBot="1"/>
    <row r="41" spans="1:22" ht="15.75">
      <c r="A41" s="389" t="s">
        <v>64</v>
      </c>
      <c r="B41" s="391" t="s">
        <v>117</v>
      </c>
      <c r="C41" s="393" t="s">
        <v>120</v>
      </c>
      <c r="D41" s="394"/>
      <c r="E41" s="394"/>
      <c r="F41" s="395"/>
      <c r="G41" s="393" t="s">
        <v>121</v>
      </c>
      <c r="H41" s="394"/>
      <c r="I41" s="394"/>
      <c r="J41" s="395"/>
      <c r="K41" s="393" t="s">
        <v>122</v>
      </c>
      <c r="L41" s="394"/>
      <c r="M41" s="394"/>
      <c r="N41" s="395"/>
      <c r="O41" s="393" t="s">
        <v>123</v>
      </c>
      <c r="P41" s="394"/>
      <c r="Q41" s="394"/>
      <c r="R41" s="395"/>
      <c r="S41" s="393" t="s">
        <v>119</v>
      </c>
      <c r="T41" s="394"/>
      <c r="U41" s="394"/>
      <c r="V41" s="395"/>
    </row>
    <row r="42" spans="1:22" ht="16.5" thickBot="1">
      <c r="A42" s="396"/>
      <c r="B42" s="367"/>
      <c r="C42" s="225" t="s">
        <v>1</v>
      </c>
      <c r="D42" s="226" t="s">
        <v>118</v>
      </c>
      <c r="E42" s="182" t="s">
        <v>25</v>
      </c>
      <c r="F42" s="227" t="s">
        <v>504</v>
      </c>
      <c r="G42" s="225" t="s">
        <v>1</v>
      </c>
      <c r="H42" s="226" t="s">
        <v>118</v>
      </c>
      <c r="I42" s="182" t="s">
        <v>25</v>
      </c>
      <c r="J42" s="227" t="s">
        <v>504</v>
      </c>
      <c r="K42" s="225" t="s">
        <v>1</v>
      </c>
      <c r="L42" s="226" t="s">
        <v>118</v>
      </c>
      <c r="M42" s="182" t="s">
        <v>25</v>
      </c>
      <c r="N42" s="227" t="s">
        <v>504</v>
      </c>
      <c r="O42" s="225" t="s">
        <v>1</v>
      </c>
      <c r="P42" s="226" t="s">
        <v>118</v>
      </c>
      <c r="Q42" s="182" t="s">
        <v>25</v>
      </c>
      <c r="R42" s="227" t="s">
        <v>504</v>
      </c>
      <c r="S42" s="225" t="s">
        <v>1</v>
      </c>
      <c r="T42" s="226" t="s">
        <v>118</v>
      </c>
      <c r="U42" s="182" t="s">
        <v>25</v>
      </c>
      <c r="V42" s="182" t="s">
        <v>622</v>
      </c>
    </row>
    <row r="43" spans="1:22">
      <c r="A43" s="155">
        <v>1</v>
      </c>
      <c r="B43" s="228" t="s">
        <v>90</v>
      </c>
      <c r="C43" s="229">
        <v>0</v>
      </c>
      <c r="D43" s="250">
        <v>0</v>
      </c>
      <c r="E43" s="230">
        <v>0</v>
      </c>
      <c r="F43" s="230" t="s">
        <v>491</v>
      </c>
      <c r="G43" s="229">
        <v>13530</v>
      </c>
      <c r="H43" s="250">
        <v>4425629.51</v>
      </c>
      <c r="I43" s="230">
        <v>327.10000000000002</v>
      </c>
      <c r="J43" s="230">
        <v>276.95999999999998</v>
      </c>
      <c r="K43" s="229">
        <v>1072</v>
      </c>
      <c r="L43" s="250">
        <v>798616.12</v>
      </c>
      <c r="M43" s="230">
        <v>744.98</v>
      </c>
      <c r="N43" s="230">
        <v>783.3</v>
      </c>
      <c r="O43" s="229">
        <v>154</v>
      </c>
      <c r="P43" s="250">
        <v>121020.2</v>
      </c>
      <c r="Q43" s="230">
        <v>785.85</v>
      </c>
      <c r="R43" s="230">
        <v>783.3</v>
      </c>
      <c r="S43" s="229">
        <v>14756</v>
      </c>
      <c r="T43" s="250">
        <v>5345265.83</v>
      </c>
      <c r="U43" s="230">
        <v>362.24</v>
      </c>
      <c r="V43" s="231">
        <v>1.06</v>
      </c>
    </row>
    <row r="44" spans="1:22">
      <c r="A44" s="81">
        <v>2</v>
      </c>
      <c r="B44" s="80" t="s">
        <v>91</v>
      </c>
      <c r="C44" s="232">
        <v>5907</v>
      </c>
      <c r="D44" s="251">
        <v>6852506.2800000003</v>
      </c>
      <c r="E44" s="183">
        <v>1160.07</v>
      </c>
      <c r="F44" s="183">
        <v>1120</v>
      </c>
      <c r="G44" s="232">
        <v>26762</v>
      </c>
      <c r="H44" s="251">
        <v>10389634.380000001</v>
      </c>
      <c r="I44" s="183">
        <v>388.22</v>
      </c>
      <c r="J44" s="183">
        <v>348.26</v>
      </c>
      <c r="K44" s="232">
        <v>10353</v>
      </c>
      <c r="L44" s="251">
        <v>6399941.75</v>
      </c>
      <c r="M44" s="183">
        <v>618.16999999999996</v>
      </c>
      <c r="N44" s="183">
        <v>506.18</v>
      </c>
      <c r="O44" s="232">
        <v>303</v>
      </c>
      <c r="P44" s="251">
        <v>236518.45</v>
      </c>
      <c r="Q44" s="183">
        <v>780.59</v>
      </c>
      <c r="R44" s="183">
        <v>783.3</v>
      </c>
      <c r="S44" s="232">
        <v>43325</v>
      </c>
      <c r="T44" s="251">
        <v>23878600.859999999</v>
      </c>
      <c r="U44" s="183">
        <v>551.15</v>
      </c>
      <c r="V44" s="233">
        <v>3.11</v>
      </c>
    </row>
    <row r="45" spans="1:22">
      <c r="A45" s="81">
        <v>3</v>
      </c>
      <c r="B45" s="80" t="s">
        <v>110</v>
      </c>
      <c r="C45" s="232">
        <v>34262</v>
      </c>
      <c r="D45" s="251">
        <v>33434905.850000001</v>
      </c>
      <c r="E45" s="183">
        <v>975.86</v>
      </c>
      <c r="F45" s="183">
        <v>972.5</v>
      </c>
      <c r="G45" s="232">
        <v>16216</v>
      </c>
      <c r="H45" s="251">
        <v>8877607.2400000002</v>
      </c>
      <c r="I45" s="183">
        <v>547.46</v>
      </c>
      <c r="J45" s="183">
        <v>530.34</v>
      </c>
      <c r="K45" s="232">
        <v>6204</v>
      </c>
      <c r="L45" s="251">
        <v>3778189.33</v>
      </c>
      <c r="M45" s="183">
        <v>608.99</v>
      </c>
      <c r="N45" s="183">
        <v>493.82</v>
      </c>
      <c r="O45" s="232">
        <v>62</v>
      </c>
      <c r="P45" s="251">
        <v>48290.55</v>
      </c>
      <c r="Q45" s="183">
        <v>778.88</v>
      </c>
      <c r="R45" s="183">
        <v>783.3</v>
      </c>
      <c r="S45" s="232">
        <v>56744</v>
      </c>
      <c r="T45" s="251">
        <v>46138992.969999999</v>
      </c>
      <c r="U45" s="183">
        <v>813.11</v>
      </c>
      <c r="V45" s="233">
        <v>4.08</v>
      </c>
    </row>
    <row r="46" spans="1:22">
      <c r="A46" s="81">
        <v>4</v>
      </c>
      <c r="B46" s="80" t="s">
        <v>111</v>
      </c>
      <c r="C46" s="232">
        <v>74495</v>
      </c>
      <c r="D46" s="251">
        <v>79422626.349999994</v>
      </c>
      <c r="E46" s="183">
        <v>1066.1500000000001</v>
      </c>
      <c r="F46" s="183">
        <v>1035.6100000000001</v>
      </c>
      <c r="G46" s="232">
        <v>24708</v>
      </c>
      <c r="H46" s="251">
        <v>15375979.08</v>
      </c>
      <c r="I46" s="183">
        <v>622.30999999999995</v>
      </c>
      <c r="J46" s="183">
        <v>565.79</v>
      </c>
      <c r="K46" s="232">
        <v>8923</v>
      </c>
      <c r="L46" s="251">
        <v>5293415.57</v>
      </c>
      <c r="M46" s="183">
        <v>593.23</v>
      </c>
      <c r="N46" s="183">
        <v>486.84</v>
      </c>
      <c r="O46" s="232">
        <v>47</v>
      </c>
      <c r="P46" s="251">
        <v>36971.9</v>
      </c>
      <c r="Q46" s="183">
        <v>786.64</v>
      </c>
      <c r="R46" s="183">
        <v>783.3</v>
      </c>
      <c r="S46" s="232">
        <v>108173</v>
      </c>
      <c r="T46" s="251">
        <v>100128992.90000001</v>
      </c>
      <c r="U46" s="183">
        <v>925.64</v>
      </c>
      <c r="V46" s="233">
        <v>7.77</v>
      </c>
    </row>
    <row r="47" spans="1:22">
      <c r="A47" s="81">
        <v>5</v>
      </c>
      <c r="B47" s="80" t="s">
        <v>112</v>
      </c>
      <c r="C47" s="232">
        <v>106456</v>
      </c>
      <c r="D47" s="251">
        <v>115713729.95</v>
      </c>
      <c r="E47" s="183">
        <v>1086.96</v>
      </c>
      <c r="F47" s="183">
        <v>1022.35</v>
      </c>
      <c r="G47" s="232">
        <v>30942</v>
      </c>
      <c r="H47" s="251">
        <v>20008372.32</v>
      </c>
      <c r="I47" s="183">
        <v>646.64</v>
      </c>
      <c r="J47" s="183">
        <v>576.43000000000006</v>
      </c>
      <c r="K47" s="232">
        <v>10544</v>
      </c>
      <c r="L47" s="251">
        <v>5849078.2199999997</v>
      </c>
      <c r="M47" s="183">
        <v>554.73</v>
      </c>
      <c r="N47" s="183">
        <v>486.03</v>
      </c>
      <c r="O47" s="232">
        <v>49</v>
      </c>
      <c r="P47" s="251">
        <v>38146.85</v>
      </c>
      <c r="Q47" s="183">
        <v>778.51</v>
      </c>
      <c r="R47" s="183">
        <v>783.3</v>
      </c>
      <c r="S47" s="232">
        <v>147991</v>
      </c>
      <c r="T47" s="251">
        <v>141609327.34</v>
      </c>
      <c r="U47" s="183">
        <v>956.88</v>
      </c>
      <c r="V47" s="233">
        <v>10.63</v>
      </c>
    </row>
    <row r="48" spans="1:22">
      <c r="A48" s="81">
        <v>6</v>
      </c>
      <c r="B48" s="80" t="s">
        <v>113</v>
      </c>
      <c r="C48" s="232">
        <v>146363</v>
      </c>
      <c r="D48" s="251">
        <v>130208049.29000001</v>
      </c>
      <c r="E48" s="183">
        <v>889.62</v>
      </c>
      <c r="F48" s="183">
        <v>719.8</v>
      </c>
      <c r="G48" s="232">
        <v>38097</v>
      </c>
      <c r="H48" s="251">
        <v>26492740.940000001</v>
      </c>
      <c r="I48" s="183">
        <v>695.4</v>
      </c>
      <c r="J48" s="183">
        <v>589.02</v>
      </c>
      <c r="K48" s="232">
        <v>11871</v>
      </c>
      <c r="L48" s="251">
        <v>6291219.9000000004</v>
      </c>
      <c r="M48" s="183">
        <v>529.97</v>
      </c>
      <c r="N48" s="183">
        <v>484.95</v>
      </c>
      <c r="O48" s="232">
        <v>42</v>
      </c>
      <c r="P48" s="251">
        <v>32702.95</v>
      </c>
      <c r="Q48" s="183">
        <v>778.64</v>
      </c>
      <c r="R48" s="183">
        <v>783.3</v>
      </c>
      <c r="S48" s="232">
        <v>196373</v>
      </c>
      <c r="T48" s="251">
        <v>163024713.08000001</v>
      </c>
      <c r="U48" s="183">
        <v>830.18</v>
      </c>
      <c r="V48" s="233">
        <v>14.11</v>
      </c>
    </row>
    <row r="49" spans="1:22">
      <c r="A49" s="81">
        <v>7</v>
      </c>
      <c r="B49" s="80" t="s">
        <v>114</v>
      </c>
      <c r="C49" s="232">
        <v>146451</v>
      </c>
      <c r="D49" s="251">
        <v>110113378.41</v>
      </c>
      <c r="E49" s="183">
        <v>751.88</v>
      </c>
      <c r="F49" s="183">
        <v>592.5</v>
      </c>
      <c r="G49" s="232">
        <v>38426</v>
      </c>
      <c r="H49" s="251">
        <v>27437784.300000001</v>
      </c>
      <c r="I49" s="183">
        <v>714.04</v>
      </c>
      <c r="J49" s="183">
        <v>588.28</v>
      </c>
      <c r="K49" s="232">
        <v>10568</v>
      </c>
      <c r="L49" s="251">
        <v>5387940.8499999996</v>
      </c>
      <c r="M49" s="183">
        <v>509.84</v>
      </c>
      <c r="N49" s="183">
        <v>481.7</v>
      </c>
      <c r="O49" s="232">
        <v>21</v>
      </c>
      <c r="P49" s="251">
        <v>16449.3</v>
      </c>
      <c r="Q49" s="183">
        <v>783.3</v>
      </c>
      <c r="R49" s="183">
        <v>783.3</v>
      </c>
      <c r="S49" s="232">
        <v>195466</v>
      </c>
      <c r="T49" s="251">
        <v>142955552.86000001</v>
      </c>
      <c r="U49" s="183">
        <v>731.36</v>
      </c>
      <c r="V49" s="233">
        <v>14.04</v>
      </c>
    </row>
    <row r="50" spans="1:22">
      <c r="A50" s="81">
        <v>8</v>
      </c>
      <c r="B50" s="80" t="s">
        <v>115</v>
      </c>
      <c r="C50" s="232">
        <v>162281</v>
      </c>
      <c r="D50" s="251">
        <v>112017638.45999999</v>
      </c>
      <c r="E50" s="183">
        <v>690.27</v>
      </c>
      <c r="F50" s="183">
        <v>565.41999999999996</v>
      </c>
      <c r="G50" s="232">
        <v>55828</v>
      </c>
      <c r="H50" s="251">
        <v>38847242.850000001</v>
      </c>
      <c r="I50" s="183">
        <v>695.84</v>
      </c>
      <c r="J50" s="183">
        <v>567.01</v>
      </c>
      <c r="K50" s="232">
        <v>11443</v>
      </c>
      <c r="L50" s="251">
        <v>5529902.4900000002</v>
      </c>
      <c r="M50" s="183">
        <v>483.26</v>
      </c>
      <c r="N50" s="183">
        <v>428.05</v>
      </c>
      <c r="O50" s="232">
        <v>20</v>
      </c>
      <c r="P50" s="251">
        <v>15744.4</v>
      </c>
      <c r="Q50" s="183">
        <v>787.22</v>
      </c>
      <c r="R50" s="183">
        <v>783.3</v>
      </c>
      <c r="S50" s="232">
        <v>229572</v>
      </c>
      <c r="T50" s="251">
        <v>156410528.19999999</v>
      </c>
      <c r="U50" s="183">
        <v>681.31</v>
      </c>
      <c r="V50" s="233">
        <v>16.489999999999998</v>
      </c>
    </row>
    <row r="51" spans="1:22">
      <c r="A51" s="81">
        <v>9</v>
      </c>
      <c r="B51" s="80" t="s">
        <v>116</v>
      </c>
      <c r="C51" s="232">
        <v>135443</v>
      </c>
      <c r="D51" s="251">
        <v>86122233.560000002</v>
      </c>
      <c r="E51" s="183">
        <v>635.86</v>
      </c>
      <c r="F51" s="183">
        <v>494.7</v>
      </c>
      <c r="G51" s="232">
        <v>60493</v>
      </c>
      <c r="H51" s="251">
        <v>40992222.780000001</v>
      </c>
      <c r="I51" s="183">
        <v>677.64</v>
      </c>
      <c r="J51" s="183">
        <v>548.73</v>
      </c>
      <c r="K51" s="232">
        <v>8235</v>
      </c>
      <c r="L51" s="251">
        <v>3955671.3</v>
      </c>
      <c r="M51" s="183">
        <v>480.35</v>
      </c>
      <c r="N51" s="183">
        <v>383</v>
      </c>
      <c r="O51" s="232">
        <v>4</v>
      </c>
      <c r="P51" s="251">
        <v>3133.2</v>
      </c>
      <c r="Q51" s="183">
        <v>783.3</v>
      </c>
      <c r="R51" s="183">
        <v>783.3</v>
      </c>
      <c r="S51" s="232">
        <v>204175</v>
      </c>
      <c r="T51" s="251">
        <v>131073260.84</v>
      </c>
      <c r="U51" s="183">
        <v>641.97</v>
      </c>
      <c r="V51" s="233">
        <v>14.67</v>
      </c>
    </row>
    <row r="52" spans="1:22">
      <c r="A52" s="81">
        <v>10</v>
      </c>
      <c r="B52" s="80" t="s">
        <v>124</v>
      </c>
      <c r="C52" s="232">
        <v>81558</v>
      </c>
      <c r="D52" s="251">
        <v>48968509.990000002</v>
      </c>
      <c r="E52" s="183">
        <v>600.41</v>
      </c>
      <c r="F52" s="183">
        <v>428.05</v>
      </c>
      <c r="G52" s="232">
        <v>48587</v>
      </c>
      <c r="H52" s="251">
        <v>32425481.350000001</v>
      </c>
      <c r="I52" s="183">
        <v>667.37</v>
      </c>
      <c r="J52" s="183">
        <v>530.35</v>
      </c>
      <c r="K52" s="232">
        <v>5254</v>
      </c>
      <c r="L52" s="251">
        <v>2581265.6800000002</v>
      </c>
      <c r="M52" s="183">
        <v>491.3</v>
      </c>
      <c r="N52" s="183">
        <v>360</v>
      </c>
      <c r="O52" s="232">
        <v>4</v>
      </c>
      <c r="P52" s="251">
        <v>2741.55</v>
      </c>
      <c r="Q52" s="183">
        <v>685.39</v>
      </c>
      <c r="R52" s="183">
        <v>783.3</v>
      </c>
      <c r="S52" s="232">
        <v>135403</v>
      </c>
      <c r="T52" s="251">
        <v>83977998.569999993</v>
      </c>
      <c r="U52" s="183">
        <v>620.21</v>
      </c>
      <c r="V52" s="233">
        <v>9.73</v>
      </c>
    </row>
    <row r="53" spans="1:22">
      <c r="A53" s="81">
        <v>11</v>
      </c>
      <c r="B53" s="80" t="s">
        <v>125</v>
      </c>
      <c r="C53" s="232">
        <v>24950</v>
      </c>
      <c r="D53" s="251">
        <v>14924305.01</v>
      </c>
      <c r="E53" s="183">
        <v>598.16999999999996</v>
      </c>
      <c r="F53" s="183">
        <v>379.7</v>
      </c>
      <c r="G53" s="232">
        <v>18984</v>
      </c>
      <c r="H53" s="251">
        <v>12630506.359999999</v>
      </c>
      <c r="I53" s="183">
        <v>665.32</v>
      </c>
      <c r="J53" s="183">
        <v>530.34</v>
      </c>
      <c r="K53" s="232">
        <v>2530</v>
      </c>
      <c r="L53" s="251">
        <v>1211577.26</v>
      </c>
      <c r="M53" s="183">
        <v>478.88</v>
      </c>
      <c r="N53" s="183">
        <v>360</v>
      </c>
      <c r="O53" s="232">
        <v>0</v>
      </c>
      <c r="P53" s="251">
        <v>0</v>
      </c>
      <c r="Q53" s="183">
        <v>0</v>
      </c>
      <c r="R53" s="183" t="s">
        <v>491</v>
      </c>
      <c r="S53" s="232">
        <v>46464</v>
      </c>
      <c r="T53" s="251">
        <v>28766388.629999999</v>
      </c>
      <c r="U53" s="183">
        <v>619.11</v>
      </c>
      <c r="V53" s="233">
        <v>3.34</v>
      </c>
    </row>
    <row r="54" spans="1:22">
      <c r="A54" s="81">
        <v>12</v>
      </c>
      <c r="B54" s="80" t="s">
        <v>126</v>
      </c>
      <c r="C54" s="232">
        <v>7069</v>
      </c>
      <c r="D54" s="251">
        <v>4027494.43</v>
      </c>
      <c r="E54" s="183">
        <v>569.74</v>
      </c>
      <c r="F54" s="183">
        <v>360</v>
      </c>
      <c r="G54" s="232">
        <v>5294</v>
      </c>
      <c r="H54" s="251">
        <v>3534860.57</v>
      </c>
      <c r="I54" s="183">
        <v>667.71</v>
      </c>
      <c r="J54" s="183">
        <v>530.33000000000004</v>
      </c>
      <c r="K54" s="232">
        <v>666</v>
      </c>
      <c r="L54" s="251">
        <v>341860.1</v>
      </c>
      <c r="M54" s="183">
        <v>513.29999999999995</v>
      </c>
      <c r="N54" s="183">
        <v>360</v>
      </c>
      <c r="O54" s="232">
        <v>0</v>
      </c>
      <c r="P54" s="251">
        <v>0</v>
      </c>
      <c r="Q54" s="183">
        <v>0</v>
      </c>
      <c r="R54" s="183" t="s">
        <v>491</v>
      </c>
      <c r="S54" s="232">
        <v>13029</v>
      </c>
      <c r="T54" s="251">
        <v>7904215.0999999996</v>
      </c>
      <c r="U54" s="183">
        <v>606.66</v>
      </c>
      <c r="V54" s="233">
        <v>0.94</v>
      </c>
    </row>
    <row r="55" spans="1:22" ht="15.75" thickBot="1">
      <c r="A55" s="156">
        <v>13</v>
      </c>
      <c r="B55" s="234" t="s">
        <v>93</v>
      </c>
      <c r="C55" s="235">
        <v>312</v>
      </c>
      <c r="D55" s="252">
        <v>247651.89</v>
      </c>
      <c r="E55" s="236">
        <v>793.76</v>
      </c>
      <c r="F55" s="236">
        <v>692.76</v>
      </c>
      <c r="G55" s="235">
        <v>37</v>
      </c>
      <c r="H55" s="252">
        <v>22449.34</v>
      </c>
      <c r="I55" s="236">
        <v>606.74</v>
      </c>
      <c r="J55" s="236">
        <v>539.69000000000005</v>
      </c>
      <c r="K55" s="235">
        <v>3</v>
      </c>
      <c r="L55" s="252">
        <v>2899.62</v>
      </c>
      <c r="M55" s="236">
        <v>966.54</v>
      </c>
      <c r="N55" s="236">
        <v>554.96</v>
      </c>
      <c r="O55" s="235">
        <v>0</v>
      </c>
      <c r="P55" s="252">
        <v>0</v>
      </c>
      <c r="Q55" s="236">
        <v>0</v>
      </c>
      <c r="R55" s="236" t="s">
        <v>491</v>
      </c>
      <c r="S55" s="235">
        <v>352</v>
      </c>
      <c r="T55" s="252">
        <v>273000.84999999998</v>
      </c>
      <c r="U55" s="236">
        <v>775.57</v>
      </c>
      <c r="V55" s="237">
        <v>0.03</v>
      </c>
    </row>
    <row r="56" spans="1:22" ht="16.5" thickBot="1">
      <c r="A56" s="238"/>
      <c r="B56" s="239" t="s">
        <v>621</v>
      </c>
      <c r="C56" s="240">
        <v>925547</v>
      </c>
      <c r="D56" s="241">
        <v>742053029.47000003</v>
      </c>
      <c r="E56" s="240">
        <v>801.75</v>
      </c>
      <c r="F56" s="240">
        <v>631.84</v>
      </c>
      <c r="G56" s="240">
        <v>377904</v>
      </c>
      <c r="H56" s="241">
        <v>241460511.02000001</v>
      </c>
      <c r="I56" s="242">
        <v>638.95000000000005</v>
      </c>
      <c r="J56" s="242">
        <v>544.45000000000005</v>
      </c>
      <c r="K56" s="240">
        <v>87666</v>
      </c>
      <c r="L56" s="241">
        <v>47421578.189999998</v>
      </c>
      <c r="M56" s="242">
        <v>540.92999999999995</v>
      </c>
      <c r="N56" s="242">
        <v>471.22</v>
      </c>
      <c r="O56" s="240">
        <v>706</v>
      </c>
      <c r="P56" s="241">
        <v>551719.35</v>
      </c>
      <c r="Q56" s="242">
        <v>781.47</v>
      </c>
      <c r="R56" s="242">
        <v>783.3</v>
      </c>
      <c r="S56" s="240">
        <v>1391823</v>
      </c>
      <c r="T56" s="241">
        <v>1031486838.03</v>
      </c>
      <c r="U56" s="242">
        <v>741.1</v>
      </c>
      <c r="V56" s="243">
        <v>100</v>
      </c>
    </row>
  </sheetData>
  <mergeCells count="26">
    <mergeCell ref="A39:T39"/>
    <mergeCell ref="U39:V39"/>
    <mergeCell ref="A41:A42"/>
    <mergeCell ref="B41:B42"/>
    <mergeCell ref="C41:F41"/>
    <mergeCell ref="G41:J41"/>
    <mergeCell ref="K41:N41"/>
    <mergeCell ref="O41:R41"/>
    <mergeCell ref="S41:V41"/>
    <mergeCell ref="A20:T20"/>
    <mergeCell ref="U20:V20"/>
    <mergeCell ref="A22:A23"/>
    <mergeCell ref="B22:B23"/>
    <mergeCell ref="C22:F22"/>
    <mergeCell ref="G22:J22"/>
    <mergeCell ref="K22:N22"/>
    <mergeCell ref="O22:R22"/>
    <mergeCell ref="S22:V22"/>
    <mergeCell ref="A1:T1"/>
    <mergeCell ref="A3:A4"/>
    <mergeCell ref="B3:B4"/>
    <mergeCell ref="C3:F3"/>
    <mergeCell ref="G3:J3"/>
    <mergeCell ref="K3:N3"/>
    <mergeCell ref="O3:R3"/>
    <mergeCell ref="S3:V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</sheetPr>
  <dimension ref="A1:L100"/>
  <sheetViews>
    <sheetView zoomScale="115" zoomScaleNormal="115" workbookViewId="0">
      <selection sqref="A1:I1"/>
    </sheetView>
  </sheetViews>
  <sheetFormatPr defaultRowHeight="15"/>
  <cols>
    <col min="1" max="1" width="14.140625" customWidth="1"/>
    <col min="2" max="2" width="22" bestFit="1" customWidth="1"/>
    <col min="3" max="3" width="14.28515625" customWidth="1"/>
    <col min="4" max="4" width="22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2" style="8" customWidth="1"/>
    <col min="9" max="12" width="17.42578125" style="9" customWidth="1"/>
  </cols>
  <sheetData>
    <row r="1" spans="1:12" s="2" customFormat="1" ht="15.75">
      <c r="A1" s="366" t="s">
        <v>687</v>
      </c>
      <c r="B1" s="366"/>
      <c r="C1" s="366"/>
      <c r="D1" s="366"/>
      <c r="E1" s="366"/>
      <c r="F1" s="366"/>
      <c r="G1" s="366"/>
      <c r="H1" s="366"/>
      <c r="I1" s="366"/>
    </row>
    <row r="2" spans="1:12">
      <c r="A2" s="70"/>
    </row>
    <row r="3" spans="1:12" ht="33" customHeight="1">
      <c r="A3" s="69" t="s">
        <v>396</v>
      </c>
      <c r="B3" s="46" t="s">
        <v>397</v>
      </c>
      <c r="C3" s="46" t="s">
        <v>50</v>
      </c>
      <c r="D3" s="46" t="s">
        <v>51</v>
      </c>
      <c r="E3" s="46" t="s">
        <v>5</v>
      </c>
      <c r="F3" s="46" t="s">
        <v>52</v>
      </c>
      <c r="G3" s="46" t="s">
        <v>6</v>
      </c>
      <c r="H3" s="46" t="s">
        <v>58</v>
      </c>
      <c r="I3" s="203" t="s">
        <v>127</v>
      </c>
      <c r="J3" s="203" t="s">
        <v>588</v>
      </c>
      <c r="K3" s="203" t="s">
        <v>589</v>
      </c>
      <c r="L3" s="203" t="s">
        <v>590</v>
      </c>
    </row>
    <row r="4" spans="1:12" s="53" customFormat="1" ht="15.75">
      <c r="A4" s="66">
        <v>1</v>
      </c>
      <c r="B4" s="66" t="s">
        <v>398</v>
      </c>
      <c r="C4" s="66"/>
      <c r="D4" s="66" t="s">
        <v>398</v>
      </c>
      <c r="E4" s="66">
        <v>349359</v>
      </c>
      <c r="F4" s="66">
        <v>15703</v>
      </c>
      <c r="G4" s="66">
        <v>111470</v>
      </c>
      <c r="H4" s="66">
        <v>0</v>
      </c>
      <c r="I4" s="73">
        <v>508876299.12</v>
      </c>
      <c r="J4" s="73">
        <v>16744972.529999999</v>
      </c>
      <c r="K4" s="73">
        <v>33145037.949999999</v>
      </c>
      <c r="L4" s="73">
        <v>558766309.60000002</v>
      </c>
    </row>
    <row r="5" spans="1:12">
      <c r="A5" s="66"/>
      <c r="B5" s="43" t="s">
        <v>398</v>
      </c>
      <c r="C5" s="116" t="s">
        <v>275</v>
      </c>
      <c r="D5" s="43" t="s">
        <v>459</v>
      </c>
      <c r="E5" s="43">
        <v>349359</v>
      </c>
      <c r="F5" s="43">
        <v>15703</v>
      </c>
      <c r="G5" s="43">
        <v>111470</v>
      </c>
      <c r="H5" s="43">
        <v>0</v>
      </c>
      <c r="I5" s="44">
        <v>508876299.12</v>
      </c>
      <c r="J5" s="44">
        <v>16744972.529999999</v>
      </c>
      <c r="K5" s="44">
        <v>33145037.949999999</v>
      </c>
      <c r="L5" s="44">
        <v>558766309.60000002</v>
      </c>
    </row>
    <row r="6" spans="1:12" s="53" customFormat="1" ht="15.75">
      <c r="A6" s="66">
        <v>1</v>
      </c>
      <c r="B6" s="66" t="s">
        <v>82</v>
      </c>
      <c r="C6" s="66"/>
      <c r="D6" s="66" t="s">
        <v>82</v>
      </c>
      <c r="E6" s="66">
        <v>12739</v>
      </c>
      <c r="F6" s="66">
        <v>0</v>
      </c>
      <c r="G6" s="66">
        <v>2798</v>
      </c>
      <c r="H6" s="66">
        <v>0</v>
      </c>
      <c r="I6" s="73">
        <v>1140329.3600000001</v>
      </c>
      <c r="J6" s="73">
        <v>0</v>
      </c>
      <c r="K6" s="73">
        <v>0</v>
      </c>
      <c r="L6" s="73">
        <v>1140329.3600000001</v>
      </c>
    </row>
    <row r="7" spans="1:12">
      <c r="A7" s="66"/>
      <c r="B7" s="43" t="s">
        <v>82</v>
      </c>
      <c r="C7" s="43" t="s">
        <v>320</v>
      </c>
      <c r="D7" s="43" t="s">
        <v>82</v>
      </c>
      <c r="E7" s="43">
        <v>12739</v>
      </c>
      <c r="F7" s="43">
        <v>0</v>
      </c>
      <c r="G7" s="43">
        <v>2798</v>
      </c>
      <c r="H7" s="43">
        <v>0</v>
      </c>
      <c r="I7" s="44">
        <v>1140329.3600000001</v>
      </c>
      <c r="J7" s="44">
        <v>0</v>
      </c>
      <c r="K7" s="44">
        <v>0</v>
      </c>
      <c r="L7" s="44">
        <v>1140329.3600000001</v>
      </c>
    </row>
    <row r="8" spans="1:12" s="53" customFormat="1" ht="15.75">
      <c r="A8" s="66">
        <v>1</v>
      </c>
      <c r="B8" s="66" t="s">
        <v>399</v>
      </c>
      <c r="C8" s="66"/>
      <c r="D8" s="66" t="s">
        <v>399</v>
      </c>
      <c r="E8" s="66">
        <v>18537</v>
      </c>
      <c r="F8" s="66">
        <v>0</v>
      </c>
      <c r="G8" s="66">
        <v>7187</v>
      </c>
      <c r="H8" s="66">
        <v>0</v>
      </c>
      <c r="I8" s="73">
        <v>3017894.25</v>
      </c>
      <c r="J8" s="73">
        <v>0</v>
      </c>
      <c r="K8" s="73">
        <v>0</v>
      </c>
      <c r="L8" s="73">
        <v>3017894.25</v>
      </c>
    </row>
    <row r="9" spans="1:12">
      <c r="A9" s="66"/>
      <c r="B9" s="43" t="s">
        <v>399</v>
      </c>
      <c r="C9" s="43" t="s">
        <v>321</v>
      </c>
      <c r="D9" s="43" t="s">
        <v>87</v>
      </c>
      <c r="E9" s="43">
        <v>18537</v>
      </c>
      <c r="F9" s="43">
        <v>0</v>
      </c>
      <c r="G9" s="43">
        <v>7187</v>
      </c>
      <c r="H9" s="43">
        <v>0</v>
      </c>
      <c r="I9" s="44">
        <v>3017894.25</v>
      </c>
      <c r="J9" s="44">
        <v>0</v>
      </c>
      <c r="K9" s="44">
        <v>0</v>
      </c>
      <c r="L9" s="44">
        <v>3017894.25</v>
      </c>
    </row>
    <row r="10" spans="1:12" s="53" customFormat="1" ht="15.75">
      <c r="A10" s="66">
        <v>1</v>
      </c>
      <c r="B10" s="66" t="s">
        <v>400</v>
      </c>
      <c r="C10" s="66"/>
      <c r="D10" s="66" t="s">
        <v>400</v>
      </c>
      <c r="E10" s="66">
        <v>50725</v>
      </c>
      <c r="F10" s="66">
        <v>2442</v>
      </c>
      <c r="G10" s="66">
        <v>21899</v>
      </c>
      <c r="H10" s="66">
        <v>0</v>
      </c>
      <c r="I10" s="73">
        <v>77016624.430000007</v>
      </c>
      <c r="J10" s="73">
        <v>5701705.3700000001</v>
      </c>
      <c r="K10" s="73">
        <v>2833338.16</v>
      </c>
      <c r="L10" s="73">
        <v>85551667.959999993</v>
      </c>
    </row>
    <row r="11" spans="1:12">
      <c r="A11" s="66"/>
      <c r="B11" s="43" t="s">
        <v>400</v>
      </c>
      <c r="C11" s="43" t="s">
        <v>285</v>
      </c>
      <c r="D11" s="43" t="s">
        <v>381</v>
      </c>
      <c r="E11" s="43">
        <v>15024</v>
      </c>
      <c r="F11" s="43">
        <v>741</v>
      </c>
      <c r="G11" s="43">
        <v>6740</v>
      </c>
      <c r="H11" s="43">
        <v>0</v>
      </c>
      <c r="I11" s="44">
        <v>15444350.359999999</v>
      </c>
      <c r="J11" s="44">
        <v>477255.08</v>
      </c>
      <c r="K11" s="44">
        <v>728948.67</v>
      </c>
      <c r="L11" s="44">
        <v>16650554.109999999</v>
      </c>
    </row>
    <row r="12" spans="1:12">
      <c r="A12" s="66"/>
      <c r="B12" s="43" t="s">
        <v>400</v>
      </c>
      <c r="C12" s="43" t="s">
        <v>286</v>
      </c>
      <c r="D12" s="43" t="s">
        <v>75</v>
      </c>
      <c r="E12" s="43">
        <v>15856</v>
      </c>
      <c r="F12" s="43">
        <v>485</v>
      </c>
      <c r="G12" s="43">
        <v>8303</v>
      </c>
      <c r="H12" s="43">
        <v>0</v>
      </c>
      <c r="I12" s="44">
        <v>27406648.170000002</v>
      </c>
      <c r="J12" s="44">
        <v>2559522.86</v>
      </c>
      <c r="K12" s="44">
        <v>1188809.1000000001</v>
      </c>
      <c r="L12" s="44">
        <v>31154980.129999999</v>
      </c>
    </row>
    <row r="13" spans="1:12">
      <c r="A13" s="66"/>
      <c r="B13" s="43" t="s">
        <v>400</v>
      </c>
      <c r="C13" s="43" t="s">
        <v>287</v>
      </c>
      <c r="D13" s="43" t="s">
        <v>76</v>
      </c>
      <c r="E13" s="43">
        <v>19845</v>
      </c>
      <c r="F13" s="43">
        <v>1216</v>
      </c>
      <c r="G13" s="43">
        <v>6856</v>
      </c>
      <c r="H13" s="43">
        <v>0</v>
      </c>
      <c r="I13" s="44">
        <v>34165625.899999999</v>
      </c>
      <c r="J13" s="44">
        <v>2664927.4300000002</v>
      </c>
      <c r="K13" s="44">
        <v>915580.39</v>
      </c>
      <c r="L13" s="44">
        <v>37746133.719999999</v>
      </c>
    </row>
    <row r="14" spans="1:12">
      <c r="A14" s="66">
        <v>1</v>
      </c>
      <c r="B14" s="66" t="s">
        <v>401</v>
      </c>
      <c r="C14" s="66"/>
      <c r="D14" s="66" t="s">
        <v>401</v>
      </c>
      <c r="E14" s="66">
        <v>4943</v>
      </c>
      <c r="F14" s="66">
        <v>405</v>
      </c>
      <c r="G14" s="66">
        <v>1659</v>
      </c>
      <c r="H14" s="66">
        <v>0</v>
      </c>
      <c r="I14" s="73">
        <v>7849583.1299999999</v>
      </c>
      <c r="J14" s="73">
        <v>387330.62</v>
      </c>
      <c r="K14" s="73">
        <v>270307.56</v>
      </c>
      <c r="L14" s="73">
        <v>8507221.3100000005</v>
      </c>
    </row>
    <row r="15" spans="1:12">
      <c r="A15" s="66"/>
      <c r="B15" s="43" t="s">
        <v>401</v>
      </c>
      <c r="C15" s="43" t="s">
        <v>288</v>
      </c>
      <c r="D15" s="43" t="s">
        <v>382</v>
      </c>
      <c r="E15" s="43">
        <v>2586</v>
      </c>
      <c r="F15" s="43">
        <v>232</v>
      </c>
      <c r="G15" s="43">
        <v>700</v>
      </c>
      <c r="H15" s="43">
        <v>0</v>
      </c>
      <c r="I15" s="44">
        <v>4178632.02</v>
      </c>
      <c r="J15" s="44">
        <v>247304.99</v>
      </c>
      <c r="K15" s="44">
        <v>32564.1</v>
      </c>
      <c r="L15" s="44">
        <v>4458501.1100000003</v>
      </c>
    </row>
    <row r="16" spans="1:12">
      <c r="A16" s="66"/>
      <c r="B16" s="43" t="s">
        <v>401</v>
      </c>
      <c r="C16" s="43" t="s">
        <v>289</v>
      </c>
      <c r="D16" s="43" t="s">
        <v>383</v>
      </c>
      <c r="E16" s="43">
        <v>516</v>
      </c>
      <c r="F16" s="43">
        <v>64</v>
      </c>
      <c r="G16" s="43">
        <v>187</v>
      </c>
      <c r="H16" s="43">
        <v>0</v>
      </c>
      <c r="I16" s="44">
        <v>640898.17000000004</v>
      </c>
      <c r="J16" s="44">
        <v>15615.53</v>
      </c>
      <c r="K16" s="44">
        <v>38166.92</v>
      </c>
      <c r="L16" s="44">
        <v>694680.62</v>
      </c>
    </row>
    <row r="17" spans="1:12" s="53" customFormat="1" ht="15.75">
      <c r="A17" s="66"/>
      <c r="B17" s="138" t="s">
        <v>401</v>
      </c>
      <c r="C17" s="138" t="s">
        <v>432</v>
      </c>
      <c r="D17" s="138" t="s">
        <v>402</v>
      </c>
      <c r="E17" s="138">
        <v>663</v>
      </c>
      <c r="F17" s="138">
        <v>40</v>
      </c>
      <c r="G17" s="138">
        <v>351</v>
      </c>
      <c r="H17" s="138">
        <v>0</v>
      </c>
      <c r="I17" s="139">
        <v>1124430.55</v>
      </c>
      <c r="J17" s="139">
        <v>33034.58</v>
      </c>
      <c r="K17" s="139">
        <v>72922.53</v>
      </c>
      <c r="L17" s="139">
        <v>1230387.6599999999</v>
      </c>
    </row>
    <row r="18" spans="1:12">
      <c r="A18" s="66"/>
      <c r="B18" s="43" t="s">
        <v>401</v>
      </c>
      <c r="C18" s="43" t="s">
        <v>433</v>
      </c>
      <c r="D18" s="43" t="s">
        <v>403</v>
      </c>
      <c r="E18" s="43">
        <v>54</v>
      </c>
      <c r="F18" s="43">
        <v>7</v>
      </c>
      <c r="G18" s="43">
        <v>32</v>
      </c>
      <c r="H18" s="43">
        <v>0</v>
      </c>
      <c r="I18" s="44">
        <v>103972.46</v>
      </c>
      <c r="J18" s="44">
        <v>4497.01</v>
      </c>
      <c r="K18" s="44">
        <v>7077.17</v>
      </c>
      <c r="L18" s="44">
        <v>115546.64</v>
      </c>
    </row>
    <row r="19" spans="1:12">
      <c r="A19" s="66"/>
      <c r="B19" s="43" t="s">
        <v>401</v>
      </c>
      <c r="C19" s="43" t="s">
        <v>429</v>
      </c>
      <c r="D19" s="43" t="s">
        <v>404</v>
      </c>
      <c r="E19" s="43">
        <v>1027</v>
      </c>
      <c r="F19" s="43">
        <v>54</v>
      </c>
      <c r="G19" s="43">
        <v>332</v>
      </c>
      <c r="H19" s="43">
        <v>0</v>
      </c>
      <c r="I19" s="44">
        <v>1604602.84</v>
      </c>
      <c r="J19" s="44">
        <v>71884.990000000005</v>
      </c>
      <c r="K19" s="44">
        <v>107126.43</v>
      </c>
      <c r="L19" s="44">
        <v>1783614.26</v>
      </c>
    </row>
    <row r="20" spans="1:12">
      <c r="A20" s="66"/>
      <c r="B20" s="43" t="s">
        <v>401</v>
      </c>
      <c r="C20" s="43" t="s">
        <v>430</v>
      </c>
      <c r="D20" s="43" t="s">
        <v>405</v>
      </c>
      <c r="E20" s="43">
        <v>39</v>
      </c>
      <c r="F20" s="43">
        <v>7</v>
      </c>
      <c r="G20" s="43">
        <v>37</v>
      </c>
      <c r="H20" s="43">
        <v>0</v>
      </c>
      <c r="I20" s="44">
        <v>70135.070000000007</v>
      </c>
      <c r="J20" s="44">
        <v>742.45</v>
      </c>
      <c r="K20" s="44">
        <v>4040.77</v>
      </c>
      <c r="L20" s="44">
        <v>74918.290000000008</v>
      </c>
    </row>
    <row r="21" spans="1:12">
      <c r="A21" s="66"/>
      <c r="B21" s="43" t="s">
        <v>401</v>
      </c>
      <c r="C21" s="43" t="s">
        <v>427</v>
      </c>
      <c r="D21" s="43" t="s">
        <v>406</v>
      </c>
      <c r="E21" s="43">
        <v>41</v>
      </c>
      <c r="F21" s="43">
        <v>0</v>
      </c>
      <c r="G21" s="43">
        <v>12</v>
      </c>
      <c r="H21" s="43">
        <v>0</v>
      </c>
      <c r="I21" s="44">
        <v>61862.95</v>
      </c>
      <c r="J21" s="44">
        <v>2717.68</v>
      </c>
      <c r="K21" s="44">
        <v>3830.8</v>
      </c>
      <c r="L21" s="44">
        <v>68411.430000000008</v>
      </c>
    </row>
    <row r="22" spans="1:12">
      <c r="A22" s="66"/>
      <c r="B22" s="43" t="s">
        <v>401</v>
      </c>
      <c r="C22" s="43" t="s">
        <v>428</v>
      </c>
      <c r="D22" s="43" t="s">
        <v>407</v>
      </c>
      <c r="E22" s="43">
        <v>17</v>
      </c>
      <c r="F22" s="43">
        <v>1</v>
      </c>
      <c r="G22" s="43">
        <v>8</v>
      </c>
      <c r="H22" s="43">
        <v>0</v>
      </c>
      <c r="I22" s="44">
        <v>65049.07</v>
      </c>
      <c r="J22" s="44">
        <v>11533.39</v>
      </c>
      <c r="K22" s="44">
        <v>4578.84</v>
      </c>
      <c r="L22" s="44">
        <v>81161.3</v>
      </c>
    </row>
    <row r="23" spans="1:12">
      <c r="A23" s="66">
        <v>1</v>
      </c>
      <c r="B23" s="66" t="s">
        <v>408</v>
      </c>
      <c r="C23" s="66"/>
      <c r="D23" s="66" t="s">
        <v>408</v>
      </c>
      <c r="E23" s="66">
        <v>10148</v>
      </c>
      <c r="F23" s="66">
        <v>34</v>
      </c>
      <c r="G23" s="66">
        <v>107</v>
      </c>
      <c r="H23" s="66">
        <v>0</v>
      </c>
      <c r="I23" s="73">
        <v>7312381.9400000004</v>
      </c>
      <c r="J23" s="73">
        <v>530251.1</v>
      </c>
      <c r="K23" s="73">
        <v>203870.52</v>
      </c>
      <c r="L23" s="73">
        <v>8046503.5599999996</v>
      </c>
    </row>
    <row r="24" spans="1:12">
      <c r="A24" s="66"/>
      <c r="B24" s="43" t="s">
        <v>408</v>
      </c>
      <c r="C24" s="43" t="s">
        <v>436</v>
      </c>
      <c r="D24" s="43" t="s">
        <v>409</v>
      </c>
      <c r="E24" s="43">
        <v>6685</v>
      </c>
      <c r="F24" s="43">
        <v>28</v>
      </c>
      <c r="G24" s="43">
        <v>88</v>
      </c>
      <c r="H24" s="43">
        <v>0</v>
      </c>
      <c r="I24" s="44">
        <v>5053157.7</v>
      </c>
      <c r="J24" s="44">
        <v>387659.26</v>
      </c>
      <c r="K24" s="44">
        <v>194544.15</v>
      </c>
      <c r="L24" s="44">
        <v>5635361.1100000003</v>
      </c>
    </row>
    <row r="25" spans="1:12">
      <c r="A25" s="66"/>
      <c r="B25" s="43" t="s">
        <v>408</v>
      </c>
      <c r="C25" s="43" t="s">
        <v>435</v>
      </c>
      <c r="D25" s="43" t="s">
        <v>341</v>
      </c>
      <c r="E25" s="43">
        <v>3016</v>
      </c>
      <c r="F25" s="43">
        <v>0</v>
      </c>
      <c r="G25" s="43">
        <v>0</v>
      </c>
      <c r="H25" s="43">
        <v>0</v>
      </c>
      <c r="I25" s="44">
        <v>2012137.58</v>
      </c>
      <c r="J25" s="44">
        <v>125636.9</v>
      </c>
      <c r="K25" s="44">
        <v>0</v>
      </c>
      <c r="L25" s="44">
        <v>2137774.48</v>
      </c>
    </row>
    <row r="26" spans="1:12">
      <c r="A26" s="66"/>
      <c r="B26" s="43" t="s">
        <v>408</v>
      </c>
      <c r="C26" s="43" t="s">
        <v>434</v>
      </c>
      <c r="D26" s="43" t="s">
        <v>484</v>
      </c>
      <c r="E26" s="43">
        <v>447</v>
      </c>
      <c r="F26" s="43">
        <v>6</v>
      </c>
      <c r="G26" s="43">
        <v>19</v>
      </c>
      <c r="H26" s="43">
        <v>0</v>
      </c>
      <c r="I26" s="44">
        <v>247086.66</v>
      </c>
      <c r="J26" s="44">
        <v>16954.939999999999</v>
      </c>
      <c r="K26" s="44">
        <v>9326.3700000000008</v>
      </c>
      <c r="L26" s="44">
        <v>273367.97000000003</v>
      </c>
    </row>
    <row r="27" spans="1:12">
      <c r="A27" s="66">
        <v>1</v>
      </c>
      <c r="B27" s="66" t="s">
        <v>651</v>
      </c>
      <c r="C27" s="66"/>
      <c r="D27" s="66" t="s">
        <v>651</v>
      </c>
      <c r="E27" s="66">
        <v>893160</v>
      </c>
      <c r="F27" s="66">
        <v>76266</v>
      </c>
      <c r="G27" s="66">
        <v>265844</v>
      </c>
      <c r="H27" s="66">
        <v>0</v>
      </c>
      <c r="I27" s="73">
        <v>233699496.24000001</v>
      </c>
      <c r="J27" s="73">
        <v>8893528.8699999992</v>
      </c>
      <c r="K27" s="73">
        <v>13490787.74</v>
      </c>
      <c r="L27" s="73">
        <v>256083812.84999999</v>
      </c>
    </row>
    <row r="28" spans="1:12" s="53" customFormat="1" ht="15.75">
      <c r="A28" s="66"/>
      <c r="B28" s="138" t="s">
        <v>651</v>
      </c>
      <c r="C28" s="138" t="s">
        <v>438</v>
      </c>
      <c r="D28" s="138" t="s">
        <v>625</v>
      </c>
      <c r="E28" s="138">
        <v>22</v>
      </c>
      <c r="F28" s="138">
        <v>0</v>
      </c>
      <c r="G28" s="138">
        <v>5</v>
      </c>
      <c r="H28" s="138">
        <v>0</v>
      </c>
      <c r="I28" s="139">
        <v>26079.21</v>
      </c>
      <c r="J28" s="139">
        <v>616.84</v>
      </c>
      <c r="K28" s="139">
        <v>1790.12</v>
      </c>
      <c r="L28" s="139">
        <v>28486.17</v>
      </c>
    </row>
    <row r="29" spans="1:12">
      <c r="A29" s="66"/>
      <c r="B29" s="43" t="s">
        <v>651</v>
      </c>
      <c r="C29" s="43" t="s">
        <v>291</v>
      </c>
      <c r="D29" s="43" t="s">
        <v>596</v>
      </c>
      <c r="E29" s="43">
        <v>4058</v>
      </c>
      <c r="F29" s="43">
        <v>356</v>
      </c>
      <c r="G29" s="43">
        <v>1059</v>
      </c>
      <c r="H29" s="43">
        <v>0</v>
      </c>
      <c r="I29" s="44">
        <v>2211632.62</v>
      </c>
      <c r="J29" s="44">
        <v>230729.61</v>
      </c>
      <c r="K29" s="44">
        <v>118852.32</v>
      </c>
      <c r="L29" s="44">
        <v>2561214.5499999998</v>
      </c>
    </row>
    <row r="30" spans="1:12">
      <c r="A30" s="66"/>
      <c r="B30" s="43" t="s">
        <v>651</v>
      </c>
      <c r="C30" s="43" t="s">
        <v>292</v>
      </c>
      <c r="D30" s="43" t="s">
        <v>597</v>
      </c>
      <c r="E30" s="43">
        <v>20549</v>
      </c>
      <c r="F30" s="43">
        <v>2784</v>
      </c>
      <c r="G30" s="43">
        <v>7166</v>
      </c>
      <c r="H30" s="43">
        <v>0</v>
      </c>
      <c r="I30" s="44">
        <v>7438282.2000000002</v>
      </c>
      <c r="J30" s="44">
        <v>316883.44</v>
      </c>
      <c r="K30" s="44">
        <v>427289.4</v>
      </c>
      <c r="L30" s="44">
        <v>8182455.04</v>
      </c>
    </row>
    <row r="31" spans="1:12">
      <c r="A31" s="66"/>
      <c r="B31" s="43" t="s">
        <v>651</v>
      </c>
      <c r="C31" s="43" t="s">
        <v>379</v>
      </c>
      <c r="D31" s="43" t="s">
        <v>598</v>
      </c>
      <c r="E31" s="43">
        <v>2989</v>
      </c>
      <c r="F31" s="43">
        <v>371</v>
      </c>
      <c r="G31" s="43">
        <v>1114</v>
      </c>
      <c r="H31" s="43">
        <v>0</v>
      </c>
      <c r="I31" s="44">
        <v>884438.77</v>
      </c>
      <c r="J31" s="44">
        <v>10412.040000000001</v>
      </c>
      <c r="K31" s="44">
        <v>52444.46</v>
      </c>
      <c r="L31" s="44">
        <v>947295.27</v>
      </c>
    </row>
    <row r="32" spans="1:12" s="53" customFormat="1" ht="15.75">
      <c r="A32" s="66"/>
      <c r="B32" s="138" t="s">
        <v>651</v>
      </c>
      <c r="C32" s="138" t="s">
        <v>293</v>
      </c>
      <c r="D32" s="138" t="s">
        <v>599</v>
      </c>
      <c r="E32" s="138">
        <v>1936</v>
      </c>
      <c r="F32" s="138">
        <v>48</v>
      </c>
      <c r="G32" s="138">
        <v>677</v>
      </c>
      <c r="H32" s="138">
        <v>0</v>
      </c>
      <c r="I32" s="139">
        <v>479982.85</v>
      </c>
      <c r="J32" s="139">
        <v>8668.39</v>
      </c>
      <c r="K32" s="139">
        <v>28279.01</v>
      </c>
      <c r="L32" s="139">
        <v>516930.25</v>
      </c>
    </row>
    <row r="33" spans="1:12">
      <c r="A33" s="66"/>
      <c r="B33" s="43" t="s">
        <v>651</v>
      </c>
      <c r="C33" s="43" t="s">
        <v>294</v>
      </c>
      <c r="D33" s="43" t="s">
        <v>600</v>
      </c>
      <c r="E33" s="43">
        <v>23385</v>
      </c>
      <c r="F33" s="43">
        <v>295</v>
      </c>
      <c r="G33" s="43">
        <v>4551</v>
      </c>
      <c r="H33" s="43">
        <v>0</v>
      </c>
      <c r="I33" s="44">
        <v>7030774.4199999999</v>
      </c>
      <c r="J33" s="44">
        <v>352358.94</v>
      </c>
      <c r="K33" s="44">
        <v>400861.46</v>
      </c>
      <c r="L33" s="44">
        <v>7783994.8200000003</v>
      </c>
    </row>
    <row r="34" spans="1:12">
      <c r="A34" s="66"/>
      <c r="B34" s="43" t="s">
        <v>651</v>
      </c>
      <c r="C34" s="43" t="s">
        <v>295</v>
      </c>
      <c r="D34" s="43" t="s">
        <v>601</v>
      </c>
      <c r="E34" s="43">
        <v>24463</v>
      </c>
      <c r="F34" s="43">
        <v>335</v>
      </c>
      <c r="G34" s="43">
        <v>5904</v>
      </c>
      <c r="H34" s="43">
        <v>0</v>
      </c>
      <c r="I34" s="44">
        <v>7238073.1699999999</v>
      </c>
      <c r="J34" s="44">
        <v>285097.73</v>
      </c>
      <c r="K34" s="44">
        <v>417396</v>
      </c>
      <c r="L34" s="44">
        <v>7940566.9000000004</v>
      </c>
    </row>
    <row r="35" spans="1:12">
      <c r="A35" s="66"/>
      <c r="B35" s="43" t="s">
        <v>651</v>
      </c>
      <c r="C35" s="43" t="s">
        <v>296</v>
      </c>
      <c r="D35" s="43" t="s">
        <v>602</v>
      </c>
      <c r="E35" s="43">
        <v>4014</v>
      </c>
      <c r="F35" s="43">
        <v>64</v>
      </c>
      <c r="G35" s="43">
        <v>706</v>
      </c>
      <c r="H35" s="43">
        <v>0</v>
      </c>
      <c r="I35" s="44">
        <v>1638958.64</v>
      </c>
      <c r="J35" s="44">
        <v>154504.92000000001</v>
      </c>
      <c r="K35" s="44">
        <v>89068.2</v>
      </c>
      <c r="L35" s="44">
        <v>1882531.76</v>
      </c>
    </row>
    <row r="36" spans="1:12">
      <c r="A36" s="66"/>
      <c r="B36" s="43" t="s">
        <v>651</v>
      </c>
      <c r="C36" s="43" t="s">
        <v>444</v>
      </c>
      <c r="D36" s="43" t="s">
        <v>652</v>
      </c>
      <c r="E36" s="43">
        <v>2476</v>
      </c>
      <c r="F36" s="43">
        <v>483</v>
      </c>
      <c r="G36" s="43">
        <v>921</v>
      </c>
      <c r="H36" s="43">
        <v>0</v>
      </c>
      <c r="I36" s="44">
        <v>456447.01</v>
      </c>
      <c r="J36" s="44">
        <v>378.4</v>
      </c>
      <c r="K36" s="44">
        <v>27363.23</v>
      </c>
      <c r="L36" s="44">
        <v>484188.64</v>
      </c>
    </row>
    <row r="37" spans="1:12">
      <c r="A37" s="66"/>
      <c r="B37" s="43" t="s">
        <v>651</v>
      </c>
      <c r="C37" s="43" t="s">
        <v>297</v>
      </c>
      <c r="D37" s="43" t="s">
        <v>603</v>
      </c>
      <c r="E37" s="43">
        <v>1027</v>
      </c>
      <c r="F37" s="43">
        <v>0</v>
      </c>
      <c r="G37" s="43">
        <v>574</v>
      </c>
      <c r="H37" s="43">
        <v>0</v>
      </c>
      <c r="I37" s="44">
        <v>675939.35</v>
      </c>
      <c r="J37" s="44">
        <v>45109.61</v>
      </c>
      <c r="K37" s="44">
        <v>37849.82</v>
      </c>
      <c r="L37" s="44">
        <v>758898.78</v>
      </c>
    </row>
    <row r="38" spans="1:12">
      <c r="A38" s="66"/>
      <c r="B38" s="43" t="s">
        <v>651</v>
      </c>
      <c r="C38" s="43" t="s">
        <v>298</v>
      </c>
      <c r="D38" s="43" t="s">
        <v>604</v>
      </c>
      <c r="E38" s="43">
        <v>172272</v>
      </c>
      <c r="F38" s="43">
        <v>1573</v>
      </c>
      <c r="G38" s="43">
        <v>26178</v>
      </c>
      <c r="H38" s="43">
        <v>0</v>
      </c>
      <c r="I38" s="44">
        <v>35935623.030000001</v>
      </c>
      <c r="J38" s="44">
        <v>408090.17</v>
      </c>
      <c r="K38" s="44">
        <v>2131450.6800000002</v>
      </c>
      <c r="L38" s="44">
        <v>38475163.880000003</v>
      </c>
    </row>
    <row r="39" spans="1:12">
      <c r="A39" s="66"/>
      <c r="B39" s="43" t="s">
        <v>651</v>
      </c>
      <c r="C39" s="43" t="s">
        <v>299</v>
      </c>
      <c r="D39" s="43" t="s">
        <v>605</v>
      </c>
      <c r="E39" s="43">
        <v>12570</v>
      </c>
      <c r="F39" s="43">
        <v>0</v>
      </c>
      <c r="G39" s="43">
        <v>3009</v>
      </c>
      <c r="H39" s="43">
        <v>0</v>
      </c>
      <c r="I39" s="44">
        <v>1075647.72</v>
      </c>
      <c r="J39" s="44">
        <v>0</v>
      </c>
      <c r="K39" s="44">
        <v>63718.8</v>
      </c>
      <c r="L39" s="44">
        <v>1139366.52</v>
      </c>
    </row>
    <row r="40" spans="1:12">
      <c r="A40" s="66"/>
      <c r="B40" s="43" t="s">
        <v>651</v>
      </c>
      <c r="C40" s="43" t="s">
        <v>300</v>
      </c>
      <c r="D40" s="43" t="s">
        <v>606</v>
      </c>
      <c r="E40" s="43">
        <v>5699</v>
      </c>
      <c r="F40" s="43">
        <v>70</v>
      </c>
      <c r="G40" s="43">
        <v>993</v>
      </c>
      <c r="H40" s="43">
        <v>0</v>
      </c>
      <c r="I40" s="44">
        <v>656627.67000000004</v>
      </c>
      <c r="J40" s="44">
        <v>80.25</v>
      </c>
      <c r="K40" s="44">
        <v>39389.5</v>
      </c>
      <c r="L40" s="44">
        <v>696097.42</v>
      </c>
    </row>
    <row r="41" spans="1:12">
      <c r="A41" s="66"/>
      <c r="B41" s="43" t="s">
        <v>651</v>
      </c>
      <c r="C41" s="43" t="s">
        <v>301</v>
      </c>
      <c r="D41" s="43" t="s">
        <v>607</v>
      </c>
      <c r="E41" s="43">
        <v>27292</v>
      </c>
      <c r="F41" s="43">
        <v>958</v>
      </c>
      <c r="G41" s="43">
        <v>8601</v>
      </c>
      <c r="H41" s="43">
        <v>0</v>
      </c>
      <c r="I41" s="44">
        <v>3713218.06</v>
      </c>
      <c r="J41" s="44">
        <v>0</v>
      </c>
      <c r="K41" s="44">
        <v>222637.17</v>
      </c>
      <c r="L41" s="44">
        <v>3935855.23</v>
      </c>
    </row>
    <row r="42" spans="1:12">
      <c r="A42" s="66"/>
      <c r="B42" s="43" t="s">
        <v>651</v>
      </c>
      <c r="C42" s="43" t="s">
        <v>302</v>
      </c>
      <c r="D42" s="43" t="s">
        <v>608</v>
      </c>
      <c r="E42" s="43">
        <v>1358</v>
      </c>
      <c r="F42" s="43">
        <v>23</v>
      </c>
      <c r="G42" s="43">
        <v>212</v>
      </c>
      <c r="H42" s="43">
        <v>0</v>
      </c>
      <c r="I42" s="44">
        <v>382171.53</v>
      </c>
      <c r="J42" s="44">
        <v>21115.77</v>
      </c>
      <c r="K42" s="44">
        <v>21663.59</v>
      </c>
      <c r="L42" s="44">
        <v>424950.89</v>
      </c>
    </row>
    <row r="43" spans="1:12">
      <c r="A43" s="66"/>
      <c r="B43" s="43" t="s">
        <v>651</v>
      </c>
      <c r="C43" s="43" t="s">
        <v>303</v>
      </c>
      <c r="D43" s="43" t="s">
        <v>609</v>
      </c>
      <c r="E43" s="43">
        <v>4749</v>
      </c>
      <c r="F43" s="43">
        <v>117</v>
      </c>
      <c r="G43" s="43">
        <v>1057</v>
      </c>
      <c r="H43" s="43">
        <v>0</v>
      </c>
      <c r="I43" s="44">
        <v>2690822.18</v>
      </c>
      <c r="J43" s="44">
        <v>398944.99</v>
      </c>
      <c r="K43" s="44">
        <v>137513.64000000001</v>
      </c>
      <c r="L43" s="44">
        <v>3227280.81</v>
      </c>
    </row>
    <row r="44" spans="1:12">
      <c r="A44" s="66"/>
      <c r="B44" s="43" t="s">
        <v>651</v>
      </c>
      <c r="C44" s="43" t="s">
        <v>304</v>
      </c>
      <c r="D44" s="43" t="s">
        <v>610</v>
      </c>
      <c r="E44" s="43">
        <v>7166</v>
      </c>
      <c r="F44" s="43">
        <v>437</v>
      </c>
      <c r="G44" s="43">
        <v>3568</v>
      </c>
      <c r="H44" s="43">
        <v>0</v>
      </c>
      <c r="I44" s="44">
        <v>3420612.85</v>
      </c>
      <c r="J44" s="44">
        <v>141041.86000000002</v>
      </c>
      <c r="K44" s="44">
        <v>195988.77</v>
      </c>
      <c r="L44" s="44">
        <v>3757643.48</v>
      </c>
    </row>
    <row r="45" spans="1:12">
      <c r="A45" s="66"/>
      <c r="B45" s="43" t="s">
        <v>651</v>
      </c>
      <c r="C45" s="43" t="s">
        <v>305</v>
      </c>
      <c r="D45" s="43" t="s">
        <v>611</v>
      </c>
      <c r="E45" s="43">
        <v>418537</v>
      </c>
      <c r="F45" s="43">
        <v>58123</v>
      </c>
      <c r="G45" s="43">
        <v>145983</v>
      </c>
      <c r="H45" s="43">
        <v>0</v>
      </c>
      <c r="I45" s="44">
        <v>106119305.02</v>
      </c>
      <c r="J45" s="44">
        <v>3303004.1</v>
      </c>
      <c r="K45" s="44">
        <v>6169096.3799999999</v>
      </c>
      <c r="L45" s="44">
        <v>115591405.5</v>
      </c>
    </row>
    <row r="46" spans="1:12">
      <c r="A46" s="66"/>
      <c r="B46" s="43" t="s">
        <v>651</v>
      </c>
      <c r="C46" s="43" t="s">
        <v>306</v>
      </c>
      <c r="D46" s="43" t="s">
        <v>612</v>
      </c>
      <c r="E46" s="43">
        <v>34358</v>
      </c>
      <c r="F46" s="43">
        <v>210</v>
      </c>
      <c r="G46" s="43">
        <v>5960</v>
      </c>
      <c r="H46" s="43">
        <v>0</v>
      </c>
      <c r="I46" s="44">
        <v>12255948.470000001</v>
      </c>
      <c r="J46" s="44">
        <v>570146.74</v>
      </c>
      <c r="K46" s="44">
        <v>701149.09</v>
      </c>
      <c r="L46" s="44">
        <v>13527244.300000001</v>
      </c>
    </row>
    <row r="47" spans="1:12">
      <c r="A47" s="66"/>
      <c r="B47" s="43" t="s">
        <v>651</v>
      </c>
      <c r="C47" s="43" t="s">
        <v>443</v>
      </c>
      <c r="D47" s="43" t="s">
        <v>613</v>
      </c>
      <c r="E47" s="43">
        <v>492</v>
      </c>
      <c r="F47" s="43">
        <v>0</v>
      </c>
      <c r="G47" s="43">
        <v>50</v>
      </c>
      <c r="H47" s="43">
        <v>0</v>
      </c>
      <c r="I47" s="44">
        <v>113544.82</v>
      </c>
      <c r="J47" s="44">
        <v>1318.99</v>
      </c>
      <c r="K47" s="44">
        <v>6733.53</v>
      </c>
      <c r="L47" s="44">
        <v>121597.34</v>
      </c>
    </row>
    <row r="48" spans="1:12">
      <c r="A48" s="66"/>
      <c r="B48" s="43" t="s">
        <v>651</v>
      </c>
      <c r="C48" s="43" t="s">
        <v>431</v>
      </c>
      <c r="D48" s="43" t="s">
        <v>653</v>
      </c>
      <c r="E48" s="43">
        <v>800</v>
      </c>
      <c r="F48" s="43">
        <v>41</v>
      </c>
      <c r="G48" s="43">
        <v>208</v>
      </c>
      <c r="H48" s="43">
        <v>0</v>
      </c>
      <c r="I48" s="44">
        <v>219781.39</v>
      </c>
      <c r="J48" s="44">
        <v>3187.11</v>
      </c>
      <c r="K48" s="44">
        <v>12997.23</v>
      </c>
      <c r="L48" s="44">
        <v>235965.73</v>
      </c>
    </row>
    <row r="49" spans="1:12">
      <c r="A49" s="66"/>
      <c r="B49" s="43" t="s">
        <v>651</v>
      </c>
      <c r="C49" s="43" t="s">
        <v>307</v>
      </c>
      <c r="D49" s="43" t="s">
        <v>342</v>
      </c>
      <c r="E49" s="43">
        <v>608</v>
      </c>
      <c r="F49" s="43">
        <v>3</v>
      </c>
      <c r="G49" s="43">
        <v>155</v>
      </c>
      <c r="H49" s="43">
        <v>0</v>
      </c>
      <c r="I49" s="44">
        <v>305082.84000000003</v>
      </c>
      <c r="J49" s="44">
        <v>41625.68</v>
      </c>
      <c r="K49" s="44">
        <v>15807.54</v>
      </c>
      <c r="L49" s="44">
        <v>362516.06</v>
      </c>
    </row>
    <row r="50" spans="1:12">
      <c r="A50" s="66"/>
      <c r="B50" s="43" t="s">
        <v>651</v>
      </c>
      <c r="C50" s="43" t="s">
        <v>308</v>
      </c>
      <c r="D50" s="43" t="s">
        <v>614</v>
      </c>
      <c r="E50" s="43">
        <v>6786</v>
      </c>
      <c r="F50" s="43">
        <v>641</v>
      </c>
      <c r="G50" s="43">
        <v>1925</v>
      </c>
      <c r="H50" s="43">
        <v>0</v>
      </c>
      <c r="I50" s="44">
        <v>1705271.63</v>
      </c>
      <c r="J50" s="44">
        <v>49217.65</v>
      </c>
      <c r="K50" s="44">
        <v>96038.41</v>
      </c>
      <c r="L50" s="44">
        <v>1850527.69</v>
      </c>
    </row>
    <row r="51" spans="1:12">
      <c r="A51" s="66"/>
      <c r="B51" s="43" t="s">
        <v>651</v>
      </c>
      <c r="C51" s="43" t="s">
        <v>309</v>
      </c>
      <c r="D51" s="43" t="s">
        <v>615</v>
      </c>
      <c r="E51" s="43">
        <v>5110</v>
      </c>
      <c r="F51" s="43">
        <v>86</v>
      </c>
      <c r="G51" s="43">
        <v>704</v>
      </c>
      <c r="H51" s="43">
        <v>0</v>
      </c>
      <c r="I51" s="44">
        <v>3456267.84</v>
      </c>
      <c r="J51" s="44">
        <v>441006.48</v>
      </c>
      <c r="K51" s="44">
        <v>187809.62</v>
      </c>
      <c r="L51" s="44">
        <v>4085083.94</v>
      </c>
    </row>
    <row r="52" spans="1:12">
      <c r="A52" s="66"/>
      <c r="B52" s="43" t="s">
        <v>651</v>
      </c>
      <c r="C52" s="43" t="s">
        <v>310</v>
      </c>
      <c r="D52" s="43" t="s">
        <v>616</v>
      </c>
      <c r="E52" s="43">
        <v>24303</v>
      </c>
      <c r="F52" s="43">
        <v>785</v>
      </c>
      <c r="G52" s="43">
        <v>7513</v>
      </c>
      <c r="H52" s="43">
        <v>0</v>
      </c>
      <c r="I52" s="44">
        <v>8872504.6799999997</v>
      </c>
      <c r="J52" s="44">
        <v>908308.19</v>
      </c>
      <c r="K52" s="44">
        <v>477865.22</v>
      </c>
      <c r="L52" s="44">
        <v>10258678.09</v>
      </c>
    </row>
    <row r="53" spans="1:12" s="53" customFormat="1" ht="15.75">
      <c r="A53" s="66"/>
      <c r="B53" s="138" t="s">
        <v>651</v>
      </c>
      <c r="C53" s="138" t="s">
        <v>311</v>
      </c>
      <c r="D53" s="138" t="s">
        <v>617</v>
      </c>
      <c r="E53" s="138">
        <v>22993</v>
      </c>
      <c r="F53" s="138">
        <v>443</v>
      </c>
      <c r="G53" s="138">
        <v>3366</v>
      </c>
      <c r="H53" s="138">
        <v>0</v>
      </c>
      <c r="I53" s="139">
        <v>5734717.79</v>
      </c>
      <c r="J53" s="139">
        <v>413104.61</v>
      </c>
      <c r="K53" s="139">
        <v>319447.03000000003</v>
      </c>
      <c r="L53" s="139">
        <v>6467269.4299999997</v>
      </c>
    </row>
    <row r="54" spans="1:12">
      <c r="A54" s="66"/>
      <c r="B54" s="43" t="s">
        <v>651</v>
      </c>
      <c r="C54" s="43" t="s">
        <v>312</v>
      </c>
      <c r="D54" s="43" t="s">
        <v>343</v>
      </c>
      <c r="E54" s="43">
        <v>7000</v>
      </c>
      <c r="F54" s="43">
        <v>259</v>
      </c>
      <c r="G54" s="43">
        <v>2340</v>
      </c>
      <c r="H54" s="43">
        <v>0</v>
      </c>
      <c r="I54" s="44">
        <v>1302037.72</v>
      </c>
      <c r="J54" s="44">
        <v>11423.52</v>
      </c>
      <c r="K54" s="44">
        <v>77441.900000000009</v>
      </c>
      <c r="L54" s="44">
        <v>1390903.14</v>
      </c>
    </row>
    <row r="55" spans="1:12">
      <c r="A55" s="66"/>
      <c r="B55" s="43" t="s">
        <v>651</v>
      </c>
      <c r="C55" s="43" t="s">
        <v>380</v>
      </c>
      <c r="D55" s="43" t="s">
        <v>618</v>
      </c>
      <c r="E55" s="43">
        <v>457</v>
      </c>
      <c r="F55" s="43">
        <v>54</v>
      </c>
      <c r="G55" s="43">
        <v>202</v>
      </c>
      <c r="H55" s="43">
        <v>0</v>
      </c>
      <c r="I55" s="44">
        <v>158100.09</v>
      </c>
      <c r="J55" s="44">
        <v>4449.28</v>
      </c>
      <c r="K55" s="44">
        <v>9077.83</v>
      </c>
      <c r="L55" s="44">
        <v>171627.2</v>
      </c>
    </row>
    <row r="56" spans="1:12">
      <c r="A56" s="66"/>
      <c r="B56" s="43" t="s">
        <v>651</v>
      </c>
      <c r="C56" s="43" t="s">
        <v>313</v>
      </c>
      <c r="D56" s="43" t="s">
        <v>619</v>
      </c>
      <c r="E56" s="43">
        <v>1324</v>
      </c>
      <c r="F56" s="43">
        <v>7</v>
      </c>
      <c r="G56" s="43">
        <v>316</v>
      </c>
      <c r="H56" s="43">
        <v>0</v>
      </c>
      <c r="I56" s="44">
        <v>777758.76</v>
      </c>
      <c r="J56" s="44">
        <v>108028.88</v>
      </c>
      <c r="K56" s="44">
        <v>40183.980000000003</v>
      </c>
      <c r="L56" s="44">
        <v>925971.62</v>
      </c>
    </row>
    <row r="57" spans="1:12">
      <c r="A57" s="66"/>
      <c r="B57" s="43" t="s">
        <v>651</v>
      </c>
      <c r="C57" s="43" t="s">
        <v>437</v>
      </c>
      <c r="D57" s="43" t="s">
        <v>410</v>
      </c>
      <c r="E57" s="43">
        <v>53568</v>
      </c>
      <c r="F57" s="43">
        <v>7512</v>
      </c>
      <c r="G57" s="43">
        <v>30398</v>
      </c>
      <c r="H57" s="43">
        <v>0</v>
      </c>
      <c r="I57" s="44">
        <v>16293765.58</v>
      </c>
      <c r="J57" s="44">
        <v>630384.29</v>
      </c>
      <c r="K57" s="44">
        <v>939836.44</v>
      </c>
      <c r="L57" s="44">
        <v>17863986.309999999</v>
      </c>
    </row>
    <row r="58" spans="1:12">
      <c r="A58" s="66"/>
      <c r="B58" s="43" t="s">
        <v>651</v>
      </c>
      <c r="C58" s="43" t="s">
        <v>426</v>
      </c>
      <c r="D58" s="43" t="s">
        <v>654</v>
      </c>
      <c r="E58" s="43">
        <v>140</v>
      </c>
      <c r="F58" s="43">
        <v>130</v>
      </c>
      <c r="G58" s="43">
        <v>257</v>
      </c>
      <c r="H58" s="43">
        <v>0</v>
      </c>
      <c r="I58" s="44">
        <v>36326.97</v>
      </c>
      <c r="J58" s="44">
        <v>256.36</v>
      </c>
      <c r="K58" s="44">
        <v>2164.2200000000003</v>
      </c>
      <c r="L58" s="44">
        <v>38747.550000000003</v>
      </c>
    </row>
    <row r="59" spans="1:12">
      <c r="A59" s="66"/>
      <c r="B59" s="43" t="s">
        <v>651</v>
      </c>
      <c r="C59" s="43" t="s">
        <v>314</v>
      </c>
      <c r="D59" s="43" t="s">
        <v>620</v>
      </c>
      <c r="E59" s="43">
        <v>659</v>
      </c>
      <c r="F59" s="43">
        <v>58</v>
      </c>
      <c r="G59" s="43">
        <v>172</v>
      </c>
      <c r="H59" s="43">
        <v>0</v>
      </c>
      <c r="I59" s="44">
        <v>393751.36</v>
      </c>
      <c r="J59" s="44">
        <v>34034.03</v>
      </c>
      <c r="K59" s="44">
        <v>21583.15</v>
      </c>
      <c r="L59" s="44">
        <v>449368.54</v>
      </c>
    </row>
    <row r="60" spans="1:12">
      <c r="A60" s="66">
        <v>1</v>
      </c>
      <c r="B60" s="66" t="s">
        <v>67</v>
      </c>
      <c r="C60" s="66"/>
      <c r="D60" s="66" t="s">
        <v>67</v>
      </c>
      <c r="E60" s="66">
        <v>810245</v>
      </c>
      <c r="F60" s="66">
        <v>112446</v>
      </c>
      <c r="G60" s="66">
        <v>302784</v>
      </c>
      <c r="H60" s="66">
        <v>731</v>
      </c>
      <c r="I60" s="73">
        <v>858482330.49000001</v>
      </c>
      <c r="J60" s="73">
        <v>20675871.109999999</v>
      </c>
      <c r="K60" s="73">
        <v>53584736.979999997</v>
      </c>
      <c r="L60" s="73">
        <v>932742938.58000004</v>
      </c>
    </row>
    <row r="61" spans="1:12">
      <c r="A61" s="66"/>
      <c r="B61" s="138" t="s">
        <v>67</v>
      </c>
      <c r="C61" s="138" t="s">
        <v>276</v>
      </c>
      <c r="D61" s="138" t="s">
        <v>67</v>
      </c>
      <c r="E61" s="138">
        <v>603250</v>
      </c>
      <c r="F61" s="138">
        <v>96823</v>
      </c>
      <c r="G61" s="138">
        <v>235235</v>
      </c>
      <c r="H61" s="138">
        <v>0</v>
      </c>
      <c r="I61" s="139">
        <v>574774615.95000005</v>
      </c>
      <c r="J61" s="139">
        <v>6856536.6699999999</v>
      </c>
      <c r="K61" s="139">
        <v>34280057.560000002</v>
      </c>
      <c r="L61" s="139">
        <v>615911210.17999995</v>
      </c>
    </row>
    <row r="62" spans="1:12">
      <c r="A62" s="66"/>
      <c r="B62" s="138" t="s">
        <v>67</v>
      </c>
      <c r="C62" s="138" t="s">
        <v>278</v>
      </c>
      <c r="D62" s="138" t="s">
        <v>68</v>
      </c>
      <c r="E62" s="138">
        <v>9966</v>
      </c>
      <c r="F62" s="138">
        <v>796</v>
      </c>
      <c r="G62" s="138">
        <v>2440</v>
      </c>
      <c r="H62" s="138">
        <v>0</v>
      </c>
      <c r="I62" s="139">
        <v>10770720.560000001</v>
      </c>
      <c r="J62" s="139">
        <v>38874.22</v>
      </c>
      <c r="K62" s="139">
        <v>662234.6</v>
      </c>
      <c r="L62" s="139">
        <v>11471829.380000001</v>
      </c>
    </row>
    <row r="63" spans="1:12">
      <c r="A63" s="66"/>
      <c r="B63" s="138" t="s">
        <v>67</v>
      </c>
      <c r="C63" s="138" t="s">
        <v>440</v>
      </c>
      <c r="D63" s="138" t="s">
        <v>411</v>
      </c>
      <c r="E63" s="138">
        <v>1304</v>
      </c>
      <c r="F63" s="138">
        <v>172</v>
      </c>
      <c r="G63" s="138">
        <v>639</v>
      </c>
      <c r="H63" s="138">
        <v>0</v>
      </c>
      <c r="I63" s="139">
        <v>2865032.2</v>
      </c>
      <c r="J63" s="139">
        <v>237784.57</v>
      </c>
      <c r="K63" s="139">
        <v>202992.37</v>
      </c>
      <c r="L63" s="139">
        <v>3305809.14</v>
      </c>
    </row>
    <row r="64" spans="1:12">
      <c r="A64" s="66"/>
      <c r="B64" s="138" t="s">
        <v>67</v>
      </c>
      <c r="C64" s="138" t="s">
        <v>378</v>
      </c>
      <c r="D64" s="138" t="s">
        <v>595</v>
      </c>
      <c r="E64" s="138">
        <v>1393</v>
      </c>
      <c r="F64" s="138">
        <v>55</v>
      </c>
      <c r="G64" s="138">
        <v>171</v>
      </c>
      <c r="H64" s="138">
        <v>0</v>
      </c>
      <c r="I64" s="139">
        <v>2101677.85</v>
      </c>
      <c r="J64" s="139">
        <v>125932.95</v>
      </c>
      <c r="K64" s="139">
        <v>140090.03</v>
      </c>
      <c r="L64" s="139">
        <v>2367700.83</v>
      </c>
    </row>
    <row r="65" spans="1:12" s="53" customFormat="1" ht="15.75">
      <c r="A65" s="66"/>
      <c r="B65" s="138" t="s">
        <v>67</v>
      </c>
      <c r="C65" s="138" t="s">
        <v>279</v>
      </c>
      <c r="D65" s="138" t="s">
        <v>69</v>
      </c>
      <c r="E65" s="138">
        <v>12737</v>
      </c>
      <c r="F65" s="138">
        <v>334</v>
      </c>
      <c r="G65" s="138">
        <v>2529</v>
      </c>
      <c r="H65" s="138">
        <v>0</v>
      </c>
      <c r="I65" s="139">
        <v>17836659.170000002</v>
      </c>
      <c r="J65" s="139">
        <v>816704.1</v>
      </c>
      <c r="K65" s="139">
        <v>1042524.76</v>
      </c>
      <c r="L65" s="139">
        <v>19695888.030000001</v>
      </c>
    </row>
    <row r="66" spans="1:12">
      <c r="A66" s="66"/>
      <c r="B66" s="138" t="s">
        <v>67</v>
      </c>
      <c r="C66" s="138" t="s">
        <v>280</v>
      </c>
      <c r="D66" s="138" t="s">
        <v>70</v>
      </c>
      <c r="E66" s="138">
        <v>5787</v>
      </c>
      <c r="F66" s="138">
        <v>167</v>
      </c>
      <c r="G66" s="138">
        <v>1962</v>
      </c>
      <c r="H66" s="138">
        <v>60</v>
      </c>
      <c r="I66" s="139">
        <v>9174258.6899999995</v>
      </c>
      <c r="J66" s="139">
        <v>506307.53</v>
      </c>
      <c r="K66" s="139">
        <v>631601.19000000006</v>
      </c>
      <c r="L66" s="139">
        <v>10312167.41</v>
      </c>
    </row>
    <row r="67" spans="1:12" s="53" customFormat="1" ht="15.75">
      <c r="A67" s="66"/>
      <c r="B67" s="138" t="s">
        <v>67</v>
      </c>
      <c r="C67" s="138" t="s">
        <v>439</v>
      </c>
      <c r="D67" s="138" t="s">
        <v>412</v>
      </c>
      <c r="E67" s="138">
        <v>2455</v>
      </c>
      <c r="F67" s="138">
        <v>123</v>
      </c>
      <c r="G67" s="138">
        <v>469</v>
      </c>
      <c r="H67" s="138">
        <v>0</v>
      </c>
      <c r="I67" s="139">
        <v>3490733.08</v>
      </c>
      <c r="J67" s="139">
        <v>133306.69</v>
      </c>
      <c r="K67" s="139">
        <v>223749.61</v>
      </c>
      <c r="L67" s="139">
        <v>3847789.38</v>
      </c>
    </row>
    <row r="68" spans="1:12">
      <c r="A68" s="66"/>
      <c r="B68" s="138" t="s">
        <v>67</v>
      </c>
      <c r="C68" s="138" t="s">
        <v>281</v>
      </c>
      <c r="D68" s="138" t="s">
        <v>71</v>
      </c>
      <c r="E68" s="138">
        <v>648</v>
      </c>
      <c r="F68" s="138">
        <v>2</v>
      </c>
      <c r="G68" s="138">
        <v>160</v>
      </c>
      <c r="H68" s="138">
        <v>5</v>
      </c>
      <c r="I68" s="139">
        <v>990858.22</v>
      </c>
      <c r="J68" s="139">
        <v>66369.2</v>
      </c>
      <c r="K68" s="139">
        <v>59599.69</v>
      </c>
      <c r="L68" s="139">
        <v>1116827.1100000001</v>
      </c>
    </row>
    <row r="69" spans="1:12" s="53" customFormat="1" ht="15.75">
      <c r="A69" s="66"/>
      <c r="B69" s="138" t="s">
        <v>67</v>
      </c>
      <c r="C69" s="138" t="s">
        <v>282</v>
      </c>
      <c r="D69" s="138" t="s">
        <v>72</v>
      </c>
      <c r="E69" s="138">
        <v>45618</v>
      </c>
      <c r="F69" s="138">
        <v>1440</v>
      </c>
      <c r="G69" s="138">
        <v>10332</v>
      </c>
      <c r="H69" s="138">
        <v>384</v>
      </c>
      <c r="I69" s="139">
        <v>75617965.370000005</v>
      </c>
      <c r="J69" s="139">
        <v>5027250.53</v>
      </c>
      <c r="K69" s="139">
        <v>5032219.71</v>
      </c>
      <c r="L69" s="139">
        <v>85677435.609999999</v>
      </c>
    </row>
    <row r="70" spans="1:12">
      <c r="A70" s="66"/>
      <c r="B70" s="138" t="s">
        <v>67</v>
      </c>
      <c r="C70" s="138" t="s">
        <v>290</v>
      </c>
      <c r="D70" s="138" t="s">
        <v>384</v>
      </c>
      <c r="E70" s="138">
        <v>27120</v>
      </c>
      <c r="F70" s="138">
        <v>925</v>
      </c>
      <c r="G70" s="138">
        <v>9011</v>
      </c>
      <c r="H70" s="138">
        <v>0</v>
      </c>
      <c r="I70" s="139">
        <v>56151401.520000003</v>
      </c>
      <c r="J70" s="139">
        <v>5265501.6100000003</v>
      </c>
      <c r="K70" s="139">
        <v>4715824.0199999996</v>
      </c>
      <c r="L70" s="139">
        <v>66132727.149999999</v>
      </c>
    </row>
    <row r="71" spans="1:12" s="53" customFormat="1" ht="15.75">
      <c r="A71" s="66"/>
      <c r="B71" s="138" t="s">
        <v>67</v>
      </c>
      <c r="C71" s="138" t="s">
        <v>425</v>
      </c>
      <c r="D71" s="138" t="s">
        <v>413</v>
      </c>
      <c r="E71" s="138">
        <v>99886</v>
      </c>
      <c r="F71" s="138">
        <v>11605</v>
      </c>
      <c r="G71" s="138">
        <v>39830</v>
      </c>
      <c r="H71" s="138">
        <v>282</v>
      </c>
      <c r="I71" s="139">
        <v>104622722.41</v>
      </c>
      <c r="J71" s="139">
        <v>1599873.03</v>
      </c>
      <c r="K71" s="139">
        <v>6588479</v>
      </c>
      <c r="L71" s="139">
        <v>112811074.44</v>
      </c>
    </row>
    <row r="72" spans="1:12">
      <c r="A72" s="66"/>
      <c r="B72" s="138" t="s">
        <v>67</v>
      </c>
      <c r="C72" s="138" t="s">
        <v>451</v>
      </c>
      <c r="D72" s="138" t="s">
        <v>424</v>
      </c>
      <c r="E72" s="138">
        <v>81</v>
      </c>
      <c r="F72" s="138">
        <v>4</v>
      </c>
      <c r="G72" s="138">
        <v>6</v>
      </c>
      <c r="H72" s="138">
        <v>0</v>
      </c>
      <c r="I72" s="139">
        <v>85685.47</v>
      </c>
      <c r="J72" s="139">
        <v>1430.01</v>
      </c>
      <c r="K72" s="139">
        <v>5364.44</v>
      </c>
      <c r="L72" s="139">
        <v>92479.92</v>
      </c>
    </row>
    <row r="73" spans="1:12" s="53" customFormat="1" ht="15.75">
      <c r="A73" s="66">
        <v>1</v>
      </c>
      <c r="B73" s="66" t="s">
        <v>414</v>
      </c>
      <c r="C73" s="66"/>
      <c r="D73" s="66" t="s">
        <v>414</v>
      </c>
      <c r="E73" s="66">
        <v>4</v>
      </c>
      <c r="F73" s="66">
        <v>0</v>
      </c>
      <c r="G73" s="66">
        <v>0</v>
      </c>
      <c r="H73" s="66">
        <v>2</v>
      </c>
      <c r="I73" s="73">
        <v>5315.75</v>
      </c>
      <c r="J73" s="73">
        <v>310.38</v>
      </c>
      <c r="K73" s="73">
        <v>322.2</v>
      </c>
      <c r="L73" s="73">
        <v>5948.33</v>
      </c>
    </row>
    <row r="74" spans="1:12" s="87" customFormat="1">
      <c r="A74" s="138"/>
      <c r="B74" s="138" t="s">
        <v>414</v>
      </c>
      <c r="C74" s="138" t="s">
        <v>441</v>
      </c>
      <c r="D74" s="138" t="s">
        <v>415</v>
      </c>
      <c r="E74" s="138">
        <v>4</v>
      </c>
      <c r="F74" s="138">
        <v>0</v>
      </c>
      <c r="G74" s="138">
        <v>0</v>
      </c>
      <c r="H74" s="138">
        <v>2</v>
      </c>
      <c r="I74" s="139">
        <v>5315.75</v>
      </c>
      <c r="J74" s="139">
        <v>310.38</v>
      </c>
      <c r="K74" s="139">
        <v>322.2</v>
      </c>
      <c r="L74" s="139">
        <v>5948.33</v>
      </c>
    </row>
    <row r="75" spans="1:12" s="57" customFormat="1">
      <c r="A75" s="66">
        <v>1</v>
      </c>
      <c r="B75" s="66" t="s">
        <v>416</v>
      </c>
      <c r="C75" s="66"/>
      <c r="D75" s="66" t="s">
        <v>416</v>
      </c>
      <c r="E75" s="66">
        <v>11947</v>
      </c>
      <c r="F75" s="66">
        <v>50</v>
      </c>
      <c r="G75" s="66">
        <v>2452</v>
      </c>
      <c r="H75" s="66">
        <v>0</v>
      </c>
      <c r="I75" s="73">
        <v>3416002.59</v>
      </c>
      <c r="J75" s="73">
        <v>0</v>
      </c>
      <c r="K75" s="73">
        <v>83413.710000000006</v>
      </c>
      <c r="L75" s="73">
        <v>3499416.3</v>
      </c>
    </row>
    <row r="76" spans="1:12" s="62" customFormat="1" ht="15.75">
      <c r="A76" s="138"/>
      <c r="B76" s="138" t="s">
        <v>416</v>
      </c>
      <c r="C76" s="138" t="s">
        <v>318</v>
      </c>
      <c r="D76" s="138" t="s">
        <v>80</v>
      </c>
      <c r="E76" s="138">
        <v>11947</v>
      </c>
      <c r="F76" s="138">
        <v>50</v>
      </c>
      <c r="G76" s="138">
        <v>2452</v>
      </c>
      <c r="H76" s="138">
        <v>0</v>
      </c>
      <c r="I76" s="139">
        <v>3416002.59</v>
      </c>
      <c r="J76" s="139">
        <v>0</v>
      </c>
      <c r="K76" s="139">
        <v>83413.710000000006</v>
      </c>
      <c r="L76" s="139">
        <v>3499416.3</v>
      </c>
    </row>
    <row r="77" spans="1:12" s="57" customFormat="1">
      <c r="A77" s="66">
        <v>1</v>
      </c>
      <c r="B77" s="66" t="s">
        <v>79</v>
      </c>
      <c r="C77" s="66"/>
      <c r="D77" s="66" t="s">
        <v>79</v>
      </c>
      <c r="E77" s="66">
        <v>12739</v>
      </c>
      <c r="F77" s="66">
        <v>0</v>
      </c>
      <c r="G77" s="66">
        <v>2798</v>
      </c>
      <c r="H77" s="66">
        <v>0</v>
      </c>
      <c r="I77" s="73">
        <v>2719961.64</v>
      </c>
      <c r="J77" s="73">
        <v>0</v>
      </c>
      <c r="K77" s="73">
        <v>0</v>
      </c>
      <c r="L77" s="73">
        <v>2719961.64</v>
      </c>
    </row>
    <row r="78" spans="1:12" s="87" customFormat="1">
      <c r="A78" s="138"/>
      <c r="B78" s="138" t="s">
        <v>79</v>
      </c>
      <c r="C78" s="138" t="s">
        <v>317</v>
      </c>
      <c r="D78" s="138" t="s">
        <v>79</v>
      </c>
      <c r="E78" s="138">
        <v>12739</v>
      </c>
      <c r="F78" s="138">
        <v>0</v>
      </c>
      <c r="G78" s="138">
        <v>2798</v>
      </c>
      <c r="H78" s="138">
        <v>0</v>
      </c>
      <c r="I78" s="139">
        <v>2719961.64</v>
      </c>
      <c r="J78" s="139">
        <v>0</v>
      </c>
      <c r="K78" s="139">
        <v>0</v>
      </c>
      <c r="L78" s="139">
        <v>2719961.64</v>
      </c>
    </row>
    <row r="79" spans="1:12" s="57" customFormat="1">
      <c r="A79" s="66">
        <v>1</v>
      </c>
      <c r="B79" s="66" t="s">
        <v>81</v>
      </c>
      <c r="C79" s="66"/>
      <c r="D79" s="66" t="s">
        <v>81</v>
      </c>
      <c r="E79" s="66">
        <v>223868</v>
      </c>
      <c r="F79" s="66">
        <v>0</v>
      </c>
      <c r="G79" s="66">
        <v>57833</v>
      </c>
      <c r="H79" s="66">
        <v>0</v>
      </c>
      <c r="I79" s="73">
        <v>21841078.629999999</v>
      </c>
      <c r="J79" s="73">
        <v>700.26</v>
      </c>
      <c r="K79" s="73">
        <v>0</v>
      </c>
      <c r="L79" s="73">
        <v>21841778.890000001</v>
      </c>
    </row>
    <row r="80" spans="1:12" s="62" customFormat="1" ht="15.75">
      <c r="A80" s="138"/>
      <c r="B80" s="138" t="s">
        <v>81</v>
      </c>
      <c r="C80" s="138" t="s">
        <v>319</v>
      </c>
      <c r="D80" s="138" t="s">
        <v>81</v>
      </c>
      <c r="E80" s="138">
        <v>223868</v>
      </c>
      <c r="F80" s="138">
        <v>0</v>
      </c>
      <c r="G80" s="138">
        <v>57833</v>
      </c>
      <c r="H80" s="138">
        <v>0</v>
      </c>
      <c r="I80" s="139">
        <v>21841078.629999999</v>
      </c>
      <c r="J80" s="139">
        <v>700.26</v>
      </c>
      <c r="K80" s="139">
        <v>0</v>
      </c>
      <c r="L80" s="139">
        <v>21841778.890000001</v>
      </c>
    </row>
    <row r="81" spans="1:12" s="57" customFormat="1">
      <c r="A81" s="66">
        <v>1</v>
      </c>
      <c r="B81" s="66" t="s">
        <v>78</v>
      </c>
      <c r="C81" s="66"/>
      <c r="D81" s="66" t="s">
        <v>78</v>
      </c>
      <c r="E81" s="66">
        <v>47459</v>
      </c>
      <c r="F81" s="66">
        <v>0</v>
      </c>
      <c r="G81" s="66">
        <v>19538</v>
      </c>
      <c r="H81" s="66">
        <v>0</v>
      </c>
      <c r="I81" s="73">
        <v>7415045.0499999998</v>
      </c>
      <c r="J81" s="73">
        <v>5132.6000000000004</v>
      </c>
      <c r="K81" s="73">
        <v>185175.04000000001</v>
      </c>
      <c r="L81" s="73">
        <v>7605352.6900000004</v>
      </c>
    </row>
    <row r="82" spans="1:12" s="87" customFormat="1">
      <c r="A82" s="138"/>
      <c r="B82" s="138" t="s">
        <v>78</v>
      </c>
      <c r="C82" s="138" t="s">
        <v>316</v>
      </c>
      <c r="D82" s="138" t="s">
        <v>78</v>
      </c>
      <c r="E82" s="138">
        <v>46939</v>
      </c>
      <c r="F82" s="138">
        <v>0</v>
      </c>
      <c r="G82" s="138">
        <v>19448</v>
      </c>
      <c r="H82" s="138">
        <v>0</v>
      </c>
      <c r="I82" s="139">
        <v>6848894.3600000003</v>
      </c>
      <c r="J82" s="139">
        <v>0</v>
      </c>
      <c r="K82" s="139">
        <v>150553.36000000002</v>
      </c>
      <c r="L82" s="139">
        <v>6999447.7199999997</v>
      </c>
    </row>
    <row r="83" spans="1:12">
      <c r="A83" s="66"/>
      <c r="B83" s="43" t="s">
        <v>78</v>
      </c>
      <c r="C83" s="43" t="s">
        <v>442</v>
      </c>
      <c r="D83" s="43" t="s">
        <v>417</v>
      </c>
      <c r="E83" s="43">
        <v>520</v>
      </c>
      <c r="F83" s="43">
        <v>0</v>
      </c>
      <c r="G83" s="43">
        <v>90</v>
      </c>
      <c r="H83" s="43">
        <v>0</v>
      </c>
      <c r="I83" s="44">
        <v>566150.68999999994</v>
      </c>
      <c r="J83" s="44">
        <v>5132.6000000000004</v>
      </c>
      <c r="K83" s="44">
        <v>34621.68</v>
      </c>
      <c r="L83" s="44">
        <v>605904.97</v>
      </c>
    </row>
    <row r="84" spans="1:12" s="57" customFormat="1">
      <c r="A84" s="66">
        <v>1</v>
      </c>
      <c r="B84" s="66" t="s">
        <v>77</v>
      </c>
      <c r="C84" s="66"/>
      <c r="D84" s="66" t="s">
        <v>77</v>
      </c>
      <c r="E84" s="66">
        <v>43229</v>
      </c>
      <c r="F84" s="66">
        <v>3920</v>
      </c>
      <c r="G84" s="66">
        <v>22939</v>
      </c>
      <c r="H84" s="66">
        <v>0</v>
      </c>
      <c r="I84" s="73">
        <v>65224683.869999997</v>
      </c>
      <c r="J84" s="73">
        <v>2914586.61</v>
      </c>
      <c r="K84" s="73">
        <v>4656570.96</v>
      </c>
      <c r="L84" s="73">
        <v>72795841.439999998</v>
      </c>
    </row>
    <row r="85" spans="1:12" s="87" customFormat="1">
      <c r="A85" s="138"/>
      <c r="B85" s="138" t="s">
        <v>77</v>
      </c>
      <c r="C85" s="138" t="s">
        <v>315</v>
      </c>
      <c r="D85" s="138" t="s">
        <v>77</v>
      </c>
      <c r="E85" s="138">
        <v>43229</v>
      </c>
      <c r="F85" s="138">
        <v>3920</v>
      </c>
      <c r="G85" s="138">
        <v>22939</v>
      </c>
      <c r="H85" s="138">
        <v>0</v>
      </c>
      <c r="I85" s="139">
        <v>65224683.869999997</v>
      </c>
      <c r="J85" s="139">
        <v>2914586.61</v>
      </c>
      <c r="K85" s="139">
        <v>4656570.96</v>
      </c>
      <c r="L85" s="139">
        <v>72795841.439999998</v>
      </c>
    </row>
    <row r="86" spans="1:12">
      <c r="A86" s="66">
        <v>1</v>
      </c>
      <c r="B86" s="43" t="s">
        <v>418</v>
      </c>
      <c r="C86" s="43"/>
      <c r="D86" s="43" t="s">
        <v>418</v>
      </c>
      <c r="E86" s="43">
        <v>212850</v>
      </c>
      <c r="F86" s="43">
        <v>31777</v>
      </c>
      <c r="G86" s="43">
        <v>120766</v>
      </c>
      <c r="H86" s="43">
        <v>2969</v>
      </c>
      <c r="I86" s="44">
        <v>265840054.09999999</v>
      </c>
      <c r="J86" s="44">
        <v>3488689.15</v>
      </c>
      <c r="K86" s="44">
        <v>16084674.060000001</v>
      </c>
      <c r="L86" s="44">
        <v>285413417.31</v>
      </c>
    </row>
    <row r="87" spans="1:12" s="53" customFormat="1" ht="15.75">
      <c r="A87" s="66"/>
      <c r="B87" s="66" t="s">
        <v>418</v>
      </c>
      <c r="C87" s="66" t="s">
        <v>277</v>
      </c>
      <c r="D87" s="66" t="s">
        <v>89</v>
      </c>
      <c r="E87" s="66">
        <v>24697</v>
      </c>
      <c r="F87" s="66">
        <v>3593</v>
      </c>
      <c r="G87" s="66">
        <v>20446</v>
      </c>
      <c r="H87" s="66">
        <v>0</v>
      </c>
      <c r="I87" s="73">
        <v>22712324.690000001</v>
      </c>
      <c r="J87" s="73">
        <v>21626.46</v>
      </c>
      <c r="K87" s="73">
        <v>1307550.32</v>
      </c>
      <c r="L87" s="73">
        <v>24041501.469999999</v>
      </c>
    </row>
    <row r="88" spans="1:12">
      <c r="A88" s="66"/>
      <c r="B88" s="43" t="s">
        <v>418</v>
      </c>
      <c r="C88" s="43" t="s">
        <v>283</v>
      </c>
      <c r="D88" s="43" t="s">
        <v>73</v>
      </c>
      <c r="E88" s="43">
        <v>159346</v>
      </c>
      <c r="F88" s="43">
        <v>25231</v>
      </c>
      <c r="G88" s="43">
        <v>84375</v>
      </c>
      <c r="H88" s="43">
        <v>2555</v>
      </c>
      <c r="I88" s="44">
        <v>211436098.41999999</v>
      </c>
      <c r="J88" s="44">
        <v>3321923.94</v>
      </c>
      <c r="K88" s="44">
        <v>12958839.140000001</v>
      </c>
      <c r="L88" s="44">
        <v>227716861.5</v>
      </c>
    </row>
    <row r="89" spans="1:12">
      <c r="A89" s="66"/>
      <c r="B89" s="43" t="s">
        <v>418</v>
      </c>
      <c r="C89" s="43" t="s">
        <v>284</v>
      </c>
      <c r="D89" s="43" t="s">
        <v>74</v>
      </c>
      <c r="E89" s="43">
        <v>27383</v>
      </c>
      <c r="F89" s="43">
        <v>2887</v>
      </c>
      <c r="G89" s="43">
        <v>15358</v>
      </c>
      <c r="H89" s="43">
        <v>407</v>
      </c>
      <c r="I89" s="44">
        <v>30278775.890000001</v>
      </c>
      <c r="J89" s="44">
        <v>113947.24</v>
      </c>
      <c r="K89" s="44">
        <v>1747501.1800000002</v>
      </c>
      <c r="L89" s="44">
        <v>32140224.309999999</v>
      </c>
    </row>
    <row r="90" spans="1:12" s="53" customFormat="1" ht="15.75">
      <c r="A90" s="66"/>
      <c r="B90" s="43" t="s">
        <v>418</v>
      </c>
      <c r="C90" s="43" t="s">
        <v>445</v>
      </c>
      <c r="D90" s="43" t="s">
        <v>419</v>
      </c>
      <c r="E90" s="43">
        <v>1424</v>
      </c>
      <c r="F90" s="43">
        <v>66</v>
      </c>
      <c r="G90" s="43">
        <v>587</v>
      </c>
      <c r="H90" s="43">
        <v>7</v>
      </c>
      <c r="I90" s="44">
        <v>1412855.1</v>
      </c>
      <c r="J90" s="44">
        <v>31191.51</v>
      </c>
      <c r="K90" s="44">
        <v>70783.42</v>
      </c>
      <c r="L90" s="44">
        <v>1514830.03</v>
      </c>
    </row>
    <row r="91" spans="1:12">
      <c r="A91" s="66">
        <v>1</v>
      </c>
      <c r="B91" s="138" t="s">
        <v>420</v>
      </c>
      <c r="C91" s="138"/>
      <c r="D91" s="138" t="s">
        <v>420</v>
      </c>
      <c r="E91" s="138">
        <v>551797</v>
      </c>
      <c r="F91" s="138">
        <v>99777</v>
      </c>
      <c r="G91" s="138">
        <v>12758</v>
      </c>
      <c r="H91" s="138">
        <v>0</v>
      </c>
      <c r="I91" s="139">
        <v>289554003.30000001</v>
      </c>
      <c r="J91" s="139">
        <v>60623.77</v>
      </c>
      <c r="K91" s="139">
        <v>16870726.399999999</v>
      </c>
      <c r="L91" s="139">
        <v>306485353.47000003</v>
      </c>
    </row>
    <row r="92" spans="1:12" s="53" customFormat="1" ht="15.75">
      <c r="A92" s="66"/>
      <c r="B92" s="66" t="s">
        <v>420</v>
      </c>
      <c r="C92" s="66" t="s">
        <v>446</v>
      </c>
      <c r="D92" s="66" t="s">
        <v>420</v>
      </c>
      <c r="E92" s="66">
        <v>551268</v>
      </c>
      <c r="F92" s="66">
        <v>99771</v>
      </c>
      <c r="G92" s="66">
        <v>0</v>
      </c>
      <c r="H92" s="66">
        <v>0</v>
      </c>
      <c r="I92" s="73">
        <v>286464831.86000001</v>
      </c>
      <c r="J92" s="73">
        <v>10029.49</v>
      </c>
      <c r="K92" s="73">
        <v>16678453.5</v>
      </c>
      <c r="L92" s="73">
        <v>303153314.85000002</v>
      </c>
    </row>
    <row r="93" spans="1:12">
      <c r="A93" s="66"/>
      <c r="B93" s="138" t="s">
        <v>420</v>
      </c>
      <c r="C93" s="138" t="s">
        <v>454</v>
      </c>
      <c r="D93" s="138" t="s">
        <v>455</v>
      </c>
      <c r="E93" s="138">
        <v>0</v>
      </c>
      <c r="F93" s="138">
        <v>0</v>
      </c>
      <c r="G93" s="138">
        <v>12690</v>
      </c>
      <c r="H93" s="138">
        <v>0</v>
      </c>
      <c r="I93" s="139">
        <v>2283316.7799999998</v>
      </c>
      <c r="J93" s="139">
        <v>0</v>
      </c>
      <c r="K93" s="139">
        <v>137030.70000000001</v>
      </c>
      <c r="L93" s="139">
        <v>2420347.48</v>
      </c>
    </row>
    <row r="94" spans="1:12">
      <c r="A94" s="66"/>
      <c r="B94" s="138" t="s">
        <v>420</v>
      </c>
      <c r="C94" s="138" t="s">
        <v>447</v>
      </c>
      <c r="D94" s="138" t="s">
        <v>421</v>
      </c>
      <c r="E94" s="138">
        <v>529</v>
      </c>
      <c r="F94" s="138">
        <v>6</v>
      </c>
      <c r="G94" s="138">
        <v>68</v>
      </c>
      <c r="H94" s="138">
        <v>0</v>
      </c>
      <c r="I94" s="139">
        <v>805854.66</v>
      </c>
      <c r="J94" s="139">
        <v>50594.28</v>
      </c>
      <c r="K94" s="139">
        <v>55242.2</v>
      </c>
      <c r="L94" s="139">
        <v>911691.14</v>
      </c>
    </row>
    <row r="95" spans="1:12">
      <c r="A95" s="66">
        <v>1</v>
      </c>
      <c r="B95" s="138" t="s">
        <v>422</v>
      </c>
      <c r="C95" s="138"/>
      <c r="D95" s="138" t="s">
        <v>422</v>
      </c>
      <c r="E95" s="138">
        <v>15</v>
      </c>
      <c r="F95" s="138">
        <v>1</v>
      </c>
      <c r="G95" s="138">
        <v>4</v>
      </c>
      <c r="H95" s="138">
        <v>0</v>
      </c>
      <c r="I95" s="139">
        <v>8230.15</v>
      </c>
      <c r="J95" s="139">
        <v>579.15</v>
      </c>
      <c r="K95" s="139">
        <v>0</v>
      </c>
      <c r="L95" s="139">
        <v>8809.3000000000011</v>
      </c>
    </row>
    <row r="96" spans="1:12" s="53" customFormat="1" ht="15.75">
      <c r="A96" s="66"/>
      <c r="B96" s="66" t="s">
        <v>422</v>
      </c>
      <c r="C96" s="66" t="s">
        <v>448</v>
      </c>
      <c r="D96" s="66" t="s">
        <v>422</v>
      </c>
      <c r="E96" s="66">
        <v>15</v>
      </c>
      <c r="F96" s="66">
        <v>1</v>
      </c>
      <c r="G96" s="66">
        <v>4</v>
      </c>
      <c r="H96" s="66">
        <v>0</v>
      </c>
      <c r="I96" s="73">
        <v>8230.15</v>
      </c>
      <c r="J96" s="73">
        <v>579.15</v>
      </c>
      <c r="K96" s="73">
        <v>0</v>
      </c>
      <c r="L96" s="73">
        <v>8809.3000000000011</v>
      </c>
    </row>
    <row r="97" spans="1:12" s="53" customFormat="1" ht="15.75">
      <c r="A97" s="66">
        <v>1</v>
      </c>
      <c r="B97" s="43" t="s">
        <v>423</v>
      </c>
      <c r="C97" s="43"/>
      <c r="D97" s="43" t="s">
        <v>423</v>
      </c>
      <c r="E97" s="43">
        <v>6</v>
      </c>
      <c r="F97" s="43">
        <v>0</v>
      </c>
      <c r="G97" s="43">
        <v>0</v>
      </c>
      <c r="H97" s="43">
        <v>0</v>
      </c>
      <c r="I97" s="44">
        <v>6675.34</v>
      </c>
      <c r="J97" s="44">
        <v>49.46</v>
      </c>
      <c r="K97" s="44">
        <v>497.45</v>
      </c>
      <c r="L97" s="44">
        <v>7222.25</v>
      </c>
    </row>
    <row r="98" spans="1:12" s="53" customFormat="1" ht="15.75">
      <c r="A98" s="66"/>
      <c r="B98" s="66" t="s">
        <v>423</v>
      </c>
      <c r="C98" s="66" t="s">
        <v>449</v>
      </c>
      <c r="D98" s="66" t="s">
        <v>423</v>
      </c>
      <c r="E98" s="66">
        <v>6</v>
      </c>
      <c r="F98" s="66">
        <v>0</v>
      </c>
      <c r="G98" s="66">
        <v>0</v>
      </c>
      <c r="H98" s="66">
        <v>0</v>
      </c>
      <c r="I98" s="73">
        <v>6675.34</v>
      </c>
      <c r="J98" s="73">
        <v>49.46</v>
      </c>
      <c r="K98" s="73">
        <v>497.45</v>
      </c>
      <c r="L98" s="73">
        <v>7222.25</v>
      </c>
    </row>
    <row r="99" spans="1:12">
      <c r="A99" s="66">
        <v>1</v>
      </c>
      <c r="B99" s="138" t="s">
        <v>570</v>
      </c>
      <c r="C99" s="138"/>
      <c r="D99" s="138" t="s">
        <v>570</v>
      </c>
      <c r="E99" s="138">
        <v>3442</v>
      </c>
      <c r="F99" s="138">
        <v>154</v>
      </c>
      <c r="G99" s="138">
        <v>1237</v>
      </c>
      <c r="H99" s="138">
        <v>0</v>
      </c>
      <c r="I99" s="139">
        <v>6075172.2199999997</v>
      </c>
      <c r="J99" s="139">
        <v>435215.73</v>
      </c>
      <c r="K99" s="139">
        <v>365507.53</v>
      </c>
      <c r="L99" s="139">
        <v>6875895.4800000004</v>
      </c>
    </row>
    <row r="100" spans="1:12">
      <c r="A100" s="60"/>
      <c r="B100" s="60" t="s">
        <v>570</v>
      </c>
      <c r="C100" s="60" t="s">
        <v>450</v>
      </c>
      <c r="D100" s="60" t="s">
        <v>662</v>
      </c>
      <c r="E100" s="6">
        <v>3442</v>
      </c>
      <c r="F100" s="6">
        <v>154</v>
      </c>
      <c r="G100" s="6">
        <v>1237</v>
      </c>
      <c r="H100" s="6">
        <v>0</v>
      </c>
      <c r="I100" s="30">
        <v>6075172.2199999997</v>
      </c>
      <c r="J100" s="199">
        <v>435215.73</v>
      </c>
      <c r="K100" s="199">
        <v>365507.53</v>
      </c>
      <c r="L100" s="199">
        <v>6875895.4800000004</v>
      </c>
    </row>
  </sheetData>
  <autoFilter ref="A3:L100"/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4"/>
  <sheetViews>
    <sheetView workbookViewId="0">
      <selection activeCell="A25" sqref="A25:D34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366" t="s">
        <v>668</v>
      </c>
      <c r="B1" s="366"/>
      <c r="C1" s="366"/>
      <c r="D1" s="366"/>
    </row>
    <row r="2" spans="1:4">
      <c r="A2" s="54"/>
    </row>
    <row r="3" spans="1:4" s="62" customFormat="1" ht="15.75">
      <c r="A3" s="106" t="s">
        <v>12</v>
      </c>
      <c r="B3" s="94" t="s">
        <v>1</v>
      </c>
      <c r="C3" s="94" t="s">
        <v>2</v>
      </c>
      <c r="D3" s="94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1">
        <v>1980029</v>
      </c>
      <c r="C5" s="22">
        <v>1774917670.1700001</v>
      </c>
      <c r="D5" s="30">
        <v>896.41</v>
      </c>
    </row>
    <row r="6" spans="1:4">
      <c r="A6" s="5" t="s">
        <v>86</v>
      </c>
      <c r="B6" s="21">
        <v>30191</v>
      </c>
      <c r="C6" s="22">
        <v>10208291.1</v>
      </c>
      <c r="D6" s="30">
        <v>338.12</v>
      </c>
    </row>
    <row r="7" spans="1:4" ht="15" customHeight="1">
      <c r="A7" s="1" t="s">
        <v>6</v>
      </c>
      <c r="B7" s="21">
        <v>406788</v>
      </c>
      <c r="C7" s="22">
        <v>238493714.03</v>
      </c>
      <c r="D7" s="30">
        <v>586.29</v>
      </c>
    </row>
    <row r="8" spans="1:4">
      <c r="A8" s="1" t="s">
        <v>52</v>
      </c>
      <c r="B8" s="21">
        <v>229612</v>
      </c>
      <c r="C8" s="22">
        <v>133148783.44</v>
      </c>
      <c r="D8" s="30">
        <v>579.89</v>
      </c>
    </row>
    <row r="9" spans="1:4" ht="15" customHeight="1">
      <c r="A9" s="1" t="s">
        <v>8</v>
      </c>
      <c r="B9" s="34">
        <v>1510</v>
      </c>
      <c r="C9" s="35">
        <v>1118189.8899999999</v>
      </c>
      <c r="D9" s="36">
        <v>740.52</v>
      </c>
    </row>
    <row r="10" spans="1:4" ht="15.75">
      <c r="A10" s="107" t="s">
        <v>11</v>
      </c>
      <c r="B10" s="104">
        <f>SUM(B5:B9)</f>
        <v>2648130</v>
      </c>
      <c r="C10" s="105">
        <f>SUM(C5:C9)</f>
        <v>2157886648.6299996</v>
      </c>
      <c r="D10" s="108"/>
    </row>
    <row r="11" spans="1:4" ht="15" customHeight="1"/>
    <row r="13" spans="1:4" ht="15.75">
      <c r="A13" s="366" t="s">
        <v>697</v>
      </c>
      <c r="B13" s="366"/>
      <c r="C13" s="366"/>
      <c r="D13" s="366"/>
    </row>
    <row r="14" spans="1:4">
      <c r="A14" s="54"/>
      <c r="B14" s="247"/>
      <c r="C14" s="247"/>
      <c r="D14" s="247"/>
    </row>
    <row r="15" spans="1:4" ht="15.75">
      <c r="A15" s="106" t="s">
        <v>12</v>
      </c>
      <c r="B15" s="360" t="s">
        <v>1</v>
      </c>
      <c r="C15" s="360" t="s">
        <v>2</v>
      </c>
      <c r="D15" s="360" t="s">
        <v>13</v>
      </c>
    </row>
    <row r="16" spans="1:4">
      <c r="A16" s="58" t="s">
        <v>14</v>
      </c>
      <c r="B16" s="3"/>
      <c r="C16" s="4"/>
      <c r="D16" s="4"/>
    </row>
    <row r="17" spans="1:4">
      <c r="A17" s="5" t="s">
        <v>5</v>
      </c>
      <c r="B17" s="21">
        <v>1979843</v>
      </c>
      <c r="C17" s="22">
        <v>1788099397.5799999</v>
      </c>
      <c r="D17" s="199">
        <v>903.15</v>
      </c>
    </row>
    <row r="18" spans="1:4">
      <c r="A18" s="5" t="s">
        <v>86</v>
      </c>
      <c r="B18" s="21">
        <v>30174</v>
      </c>
      <c r="C18" s="22">
        <v>10200885.380000001</v>
      </c>
      <c r="D18" s="199">
        <v>338.07</v>
      </c>
    </row>
    <row r="19" spans="1:4">
      <c r="A19" s="58" t="s">
        <v>6</v>
      </c>
      <c r="B19" s="21">
        <v>405833</v>
      </c>
      <c r="C19" s="22">
        <v>239328956.55000001</v>
      </c>
      <c r="D19" s="199">
        <v>589.72</v>
      </c>
    </row>
    <row r="20" spans="1:4">
      <c r="A20" s="58" t="s">
        <v>52</v>
      </c>
      <c r="B20" s="21">
        <v>230392</v>
      </c>
      <c r="C20" s="22">
        <v>133564201.8</v>
      </c>
      <c r="D20" s="199">
        <v>579.73</v>
      </c>
    </row>
    <row r="21" spans="1:4">
      <c r="A21" s="58" t="s">
        <v>8</v>
      </c>
      <c r="B21" s="34">
        <v>1529</v>
      </c>
      <c r="C21" s="35">
        <v>1132618.24</v>
      </c>
      <c r="D21" s="36">
        <v>740.76</v>
      </c>
    </row>
    <row r="22" spans="1:4" ht="15.75">
      <c r="A22" s="107" t="s">
        <v>11</v>
      </c>
      <c r="B22" s="104">
        <f>SUM(B17:B21)</f>
        <v>2647771</v>
      </c>
      <c r="C22" s="105">
        <f>SUM(C17:C21)</f>
        <v>2172326059.5499997</v>
      </c>
      <c r="D22" s="108"/>
    </row>
    <row r="25" spans="1:4" ht="15.75">
      <c r="A25" s="366" t="s">
        <v>698</v>
      </c>
      <c r="B25" s="366"/>
      <c r="C25" s="366"/>
      <c r="D25" s="366"/>
    </row>
    <row r="26" spans="1:4">
      <c r="A26" s="54"/>
      <c r="B26" s="247"/>
      <c r="C26" s="247"/>
      <c r="D26" s="247"/>
    </row>
    <row r="27" spans="1:4" ht="15.75">
      <c r="A27" s="106" t="s">
        <v>12</v>
      </c>
      <c r="B27" s="360" t="s">
        <v>1</v>
      </c>
      <c r="C27" s="360" t="s">
        <v>2</v>
      </c>
      <c r="D27" s="360" t="s">
        <v>13</v>
      </c>
    </row>
    <row r="28" spans="1:4">
      <c r="A28" s="58" t="s">
        <v>14</v>
      </c>
      <c r="B28" s="3"/>
      <c r="C28" s="4"/>
      <c r="D28" s="4"/>
    </row>
    <row r="29" spans="1:4">
      <c r="A29" s="5" t="s">
        <v>5</v>
      </c>
      <c r="B29" s="21">
        <v>1981761</v>
      </c>
      <c r="C29" s="22">
        <v>1787424418.04</v>
      </c>
      <c r="D29" s="199">
        <v>901.94</v>
      </c>
    </row>
    <row r="30" spans="1:4">
      <c r="A30" s="5" t="s">
        <v>86</v>
      </c>
      <c r="B30" s="21">
        <v>30077</v>
      </c>
      <c r="C30" s="22">
        <v>10167826.6</v>
      </c>
      <c r="D30" s="199">
        <v>338.06</v>
      </c>
    </row>
    <row r="31" spans="1:4">
      <c r="A31" s="58" t="s">
        <v>6</v>
      </c>
      <c r="B31" s="21">
        <v>406195</v>
      </c>
      <c r="C31" s="22">
        <v>239326476.47</v>
      </c>
      <c r="D31" s="199">
        <v>589.19000000000005</v>
      </c>
    </row>
    <row r="32" spans="1:4">
      <c r="A32" s="58" t="s">
        <v>52</v>
      </c>
      <c r="B32" s="21">
        <v>231452</v>
      </c>
      <c r="C32" s="22">
        <v>134071767.84</v>
      </c>
      <c r="D32" s="199">
        <v>579.26</v>
      </c>
    </row>
    <row r="33" spans="1:4">
      <c r="A33" s="58" t="s">
        <v>8</v>
      </c>
      <c r="B33" s="34">
        <v>1514</v>
      </c>
      <c r="C33" s="35">
        <v>1120930.82</v>
      </c>
      <c r="D33" s="36">
        <v>740.38</v>
      </c>
    </row>
    <row r="34" spans="1:4" ht="15.75">
      <c r="A34" s="107" t="s">
        <v>11</v>
      </c>
      <c r="B34" s="104">
        <f>SUM(B29:B33)</f>
        <v>2650999</v>
      </c>
      <c r="C34" s="105">
        <f>SUM(C29:C33)</f>
        <v>2172111419.77</v>
      </c>
      <c r="D34" s="108"/>
    </row>
  </sheetData>
  <mergeCells count="3">
    <mergeCell ref="A1:D1"/>
    <mergeCell ref="A13:D13"/>
    <mergeCell ref="A25:D2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K185"/>
  <sheetViews>
    <sheetView tabSelected="1" workbookViewId="0">
      <selection activeCell="A186" sqref="A186:XFD288"/>
    </sheetView>
  </sheetViews>
  <sheetFormatPr defaultRowHeight="15"/>
  <cols>
    <col min="1" max="1" width="13.140625" style="87" customWidth="1"/>
    <col min="2" max="2" width="22.140625" style="87" customWidth="1"/>
    <col min="3" max="3" width="12.42578125" style="87" customWidth="1"/>
    <col min="4" max="4" width="15.42578125" style="87" customWidth="1"/>
    <col min="5" max="5" width="13.7109375" style="87" customWidth="1"/>
    <col min="6" max="6" width="12.140625" style="87" customWidth="1"/>
    <col min="7" max="7" width="14" style="87" customWidth="1"/>
    <col min="8" max="8" width="11" style="87" bestFit="1" customWidth="1"/>
    <col min="9" max="9" width="15.7109375" style="87" bestFit="1" customWidth="1"/>
    <col min="10" max="10" width="18.140625" style="87" customWidth="1"/>
    <col min="11" max="11" width="20" style="87" customWidth="1"/>
    <col min="12" max="16384" width="9.140625" style="87"/>
  </cols>
  <sheetData>
    <row r="1" spans="1:11">
      <c r="A1" s="397" t="s">
        <v>688</v>
      </c>
      <c r="B1" s="397"/>
      <c r="C1" s="397"/>
      <c r="D1" s="397"/>
      <c r="E1" s="397"/>
      <c r="F1" s="397"/>
      <c r="G1" s="397"/>
      <c r="H1" s="397"/>
      <c r="I1" s="397"/>
      <c r="J1" s="397"/>
    </row>
    <row r="2" spans="1:11">
      <c r="A2" s="117"/>
    </row>
    <row r="3" spans="1:11" s="53" customFormat="1" ht="31.5">
      <c r="A3" s="144" t="s">
        <v>468</v>
      </c>
      <c r="B3" s="144" t="s">
        <v>469</v>
      </c>
      <c r="C3" s="144" t="s">
        <v>470</v>
      </c>
      <c r="D3" s="144" t="s">
        <v>471</v>
      </c>
      <c r="E3" s="144" t="s">
        <v>472</v>
      </c>
      <c r="F3" s="144" t="s">
        <v>473</v>
      </c>
      <c r="G3" s="144" t="s">
        <v>474</v>
      </c>
      <c r="H3" s="144" t="s">
        <v>475</v>
      </c>
      <c r="I3" s="144" t="s">
        <v>476</v>
      </c>
      <c r="J3" s="144" t="s">
        <v>477</v>
      </c>
      <c r="K3" s="144" t="s">
        <v>655</v>
      </c>
    </row>
    <row r="4" spans="1:11">
      <c r="A4" s="145" t="s">
        <v>275</v>
      </c>
      <c r="B4" s="145" t="s">
        <v>398</v>
      </c>
      <c r="C4" s="145" t="s">
        <v>90</v>
      </c>
      <c r="D4" s="146">
        <v>0</v>
      </c>
      <c r="E4" s="146">
        <v>64</v>
      </c>
      <c r="F4" s="146">
        <v>0</v>
      </c>
      <c r="G4" s="146">
        <v>0</v>
      </c>
      <c r="H4" s="146">
        <v>64</v>
      </c>
      <c r="I4" s="86">
        <v>112768.38</v>
      </c>
      <c r="J4" s="86">
        <v>25069.5</v>
      </c>
      <c r="K4" s="14">
        <v>391.71</v>
      </c>
    </row>
    <row r="5" spans="1:11">
      <c r="A5" s="145" t="s">
        <v>275</v>
      </c>
      <c r="B5" s="145" t="s">
        <v>398</v>
      </c>
      <c r="C5" s="145" t="s">
        <v>91</v>
      </c>
      <c r="D5" s="146">
        <v>111</v>
      </c>
      <c r="E5" s="146">
        <v>32</v>
      </c>
      <c r="F5" s="146">
        <v>17</v>
      </c>
      <c r="G5" s="146">
        <v>0</v>
      </c>
      <c r="H5" s="146">
        <v>160</v>
      </c>
      <c r="I5" s="86">
        <v>342697.91</v>
      </c>
      <c r="J5" s="86">
        <v>141833.26999999999</v>
      </c>
      <c r="K5" s="14">
        <v>886.46</v>
      </c>
    </row>
    <row r="6" spans="1:11">
      <c r="A6" s="145" t="s">
        <v>275</v>
      </c>
      <c r="B6" s="145" t="s">
        <v>398</v>
      </c>
      <c r="C6" s="145" t="s">
        <v>110</v>
      </c>
      <c r="D6" s="146">
        <v>287</v>
      </c>
      <c r="E6" s="146">
        <v>24</v>
      </c>
      <c r="F6" s="146">
        <v>8</v>
      </c>
      <c r="G6" s="146">
        <v>0</v>
      </c>
      <c r="H6" s="146">
        <v>319</v>
      </c>
      <c r="I6" s="86">
        <v>377184.29</v>
      </c>
      <c r="J6" s="86">
        <v>272616.39</v>
      </c>
      <c r="K6" s="14">
        <v>854.6</v>
      </c>
    </row>
    <row r="7" spans="1:11">
      <c r="A7" s="145" t="s">
        <v>275</v>
      </c>
      <c r="B7" s="145" t="s">
        <v>398</v>
      </c>
      <c r="C7" s="145" t="s">
        <v>111</v>
      </c>
      <c r="D7" s="146">
        <v>326</v>
      </c>
      <c r="E7" s="146">
        <v>41</v>
      </c>
      <c r="F7" s="146">
        <v>8</v>
      </c>
      <c r="G7" s="146">
        <v>0</v>
      </c>
      <c r="H7" s="146">
        <v>375</v>
      </c>
      <c r="I7" s="86">
        <v>504961.3</v>
      </c>
      <c r="J7" s="86">
        <v>319132.15000000002</v>
      </c>
      <c r="K7" s="14">
        <v>851.02</v>
      </c>
    </row>
    <row r="8" spans="1:11">
      <c r="A8" s="145" t="s">
        <v>275</v>
      </c>
      <c r="B8" s="145" t="s">
        <v>398</v>
      </c>
      <c r="C8" s="145" t="s">
        <v>112</v>
      </c>
      <c r="D8" s="146">
        <v>191</v>
      </c>
      <c r="E8" s="146">
        <v>49</v>
      </c>
      <c r="F8" s="146">
        <v>0</v>
      </c>
      <c r="G8" s="146">
        <v>0</v>
      </c>
      <c r="H8" s="146">
        <v>240</v>
      </c>
      <c r="I8" s="86">
        <v>447803.24</v>
      </c>
      <c r="J8" s="86">
        <v>205473.15</v>
      </c>
      <c r="K8" s="14">
        <v>856.14</v>
      </c>
    </row>
    <row r="9" spans="1:11">
      <c r="A9" s="145" t="s">
        <v>275</v>
      </c>
      <c r="B9" s="145" t="s">
        <v>398</v>
      </c>
      <c r="C9" s="145" t="s">
        <v>113</v>
      </c>
      <c r="D9" s="146">
        <v>72</v>
      </c>
      <c r="E9" s="146">
        <v>80</v>
      </c>
      <c r="F9" s="146">
        <v>0</v>
      </c>
      <c r="G9" s="146">
        <v>0</v>
      </c>
      <c r="H9" s="146">
        <v>152</v>
      </c>
      <c r="I9" s="86">
        <v>388534.87</v>
      </c>
      <c r="J9" s="86">
        <v>134496.95999999999</v>
      </c>
      <c r="K9" s="14">
        <v>884.85</v>
      </c>
    </row>
    <row r="10" spans="1:11">
      <c r="A10" s="145" t="s">
        <v>275</v>
      </c>
      <c r="B10" s="145" t="s">
        <v>398</v>
      </c>
      <c r="C10" s="145" t="s">
        <v>114</v>
      </c>
      <c r="D10" s="146">
        <v>6</v>
      </c>
      <c r="E10" s="146">
        <v>97</v>
      </c>
      <c r="F10" s="146">
        <v>0</v>
      </c>
      <c r="G10" s="146">
        <v>0</v>
      </c>
      <c r="H10" s="146">
        <v>103</v>
      </c>
      <c r="I10" s="86">
        <v>390050.68</v>
      </c>
      <c r="J10" s="86">
        <v>72098.14</v>
      </c>
      <c r="K10" s="14">
        <v>699.98</v>
      </c>
    </row>
    <row r="11" spans="1:11">
      <c r="A11" s="145" t="s">
        <v>275</v>
      </c>
      <c r="B11" s="145" t="s">
        <v>398</v>
      </c>
      <c r="C11" s="145" t="s">
        <v>115</v>
      </c>
      <c r="D11" s="146">
        <v>2</v>
      </c>
      <c r="E11" s="146">
        <v>85</v>
      </c>
      <c r="F11" s="146">
        <v>0</v>
      </c>
      <c r="G11" s="146">
        <v>0</v>
      </c>
      <c r="H11" s="146">
        <v>87</v>
      </c>
      <c r="I11" s="86">
        <v>248665.58</v>
      </c>
      <c r="J11" s="86">
        <v>48579.68</v>
      </c>
      <c r="K11" s="14">
        <v>558.39</v>
      </c>
    </row>
    <row r="12" spans="1:11">
      <c r="A12" s="145" t="s">
        <v>275</v>
      </c>
      <c r="B12" s="145" t="s">
        <v>398</v>
      </c>
      <c r="C12" s="145" t="s">
        <v>116</v>
      </c>
      <c r="D12" s="146">
        <v>2</v>
      </c>
      <c r="E12" s="146">
        <v>84</v>
      </c>
      <c r="F12" s="146">
        <v>0</v>
      </c>
      <c r="G12" s="146">
        <v>0</v>
      </c>
      <c r="H12" s="146">
        <v>86</v>
      </c>
      <c r="I12" s="86">
        <v>252682.23</v>
      </c>
      <c r="J12" s="86">
        <v>55139.9</v>
      </c>
      <c r="K12" s="14">
        <v>641.16</v>
      </c>
    </row>
    <row r="13" spans="1:11">
      <c r="A13" s="145" t="s">
        <v>275</v>
      </c>
      <c r="B13" s="145" t="s">
        <v>398</v>
      </c>
      <c r="C13" s="145" t="s">
        <v>124</v>
      </c>
      <c r="D13" s="146">
        <v>0</v>
      </c>
      <c r="E13" s="146">
        <v>56</v>
      </c>
      <c r="F13" s="146">
        <v>0</v>
      </c>
      <c r="G13" s="146">
        <v>0</v>
      </c>
      <c r="H13" s="146">
        <v>56</v>
      </c>
      <c r="I13" s="86">
        <v>192941.47</v>
      </c>
      <c r="J13" s="86">
        <v>30432.13</v>
      </c>
      <c r="K13" s="14">
        <v>543.43000000000006</v>
      </c>
    </row>
    <row r="14" spans="1:11">
      <c r="A14" s="145" t="s">
        <v>275</v>
      </c>
      <c r="B14" s="145" t="s">
        <v>398</v>
      </c>
      <c r="C14" s="145" t="s">
        <v>125</v>
      </c>
      <c r="D14" s="146">
        <v>0</v>
      </c>
      <c r="E14" s="146">
        <v>12</v>
      </c>
      <c r="F14" s="146">
        <v>0</v>
      </c>
      <c r="G14" s="146">
        <v>0</v>
      </c>
      <c r="H14" s="146">
        <v>12</v>
      </c>
      <c r="I14" s="86">
        <v>39730.61</v>
      </c>
      <c r="J14" s="86">
        <v>6898.33</v>
      </c>
      <c r="K14" s="14">
        <v>574.86</v>
      </c>
    </row>
    <row r="15" spans="1:11">
      <c r="A15" s="145" t="s">
        <v>275</v>
      </c>
      <c r="B15" s="145" t="s">
        <v>398</v>
      </c>
      <c r="C15" s="145" t="s">
        <v>126</v>
      </c>
      <c r="D15" s="146">
        <v>0</v>
      </c>
      <c r="E15" s="146">
        <v>3</v>
      </c>
      <c r="F15" s="146">
        <v>0</v>
      </c>
      <c r="G15" s="146">
        <v>0</v>
      </c>
      <c r="H15" s="146">
        <v>3</v>
      </c>
      <c r="I15" s="86">
        <v>3587.74</v>
      </c>
      <c r="J15" s="86">
        <v>1100.08</v>
      </c>
      <c r="K15" s="14">
        <v>366.69</v>
      </c>
    </row>
    <row r="16" spans="1:11">
      <c r="A16" s="145" t="s">
        <v>275</v>
      </c>
      <c r="B16" s="145" t="s">
        <v>398</v>
      </c>
      <c r="C16" s="145" t="s">
        <v>478</v>
      </c>
      <c r="D16" s="146">
        <v>0</v>
      </c>
      <c r="E16" s="146">
        <v>0</v>
      </c>
      <c r="F16" s="146">
        <v>0</v>
      </c>
      <c r="G16" s="146">
        <v>0</v>
      </c>
      <c r="H16" s="146">
        <v>0</v>
      </c>
      <c r="I16" s="86">
        <v>0</v>
      </c>
      <c r="J16" s="86">
        <v>0</v>
      </c>
      <c r="K16" s="14">
        <v>0</v>
      </c>
    </row>
    <row r="17" spans="1:11">
      <c r="A17" s="145" t="s">
        <v>275</v>
      </c>
      <c r="B17" s="145" t="s">
        <v>398</v>
      </c>
      <c r="C17" s="145" t="s">
        <v>558</v>
      </c>
      <c r="D17" s="146">
        <v>997</v>
      </c>
      <c r="E17" s="146">
        <v>627</v>
      </c>
      <c r="F17" s="146">
        <v>33</v>
      </c>
      <c r="G17" s="146">
        <v>0</v>
      </c>
      <c r="H17" s="146">
        <v>1657</v>
      </c>
      <c r="I17" s="86">
        <v>3301608.3</v>
      </c>
      <c r="J17" s="86">
        <v>1312869.68</v>
      </c>
      <c r="K17" s="14">
        <v>792.32</v>
      </c>
    </row>
    <row r="18" spans="1:11">
      <c r="A18" s="145" t="s">
        <v>276</v>
      </c>
      <c r="B18" s="145" t="s">
        <v>67</v>
      </c>
      <c r="C18" s="145" t="s">
        <v>90</v>
      </c>
      <c r="D18" s="146">
        <v>0</v>
      </c>
      <c r="E18" s="146">
        <v>117</v>
      </c>
      <c r="F18" s="146">
        <v>10</v>
      </c>
      <c r="G18" s="146">
        <v>0</v>
      </c>
      <c r="H18" s="146">
        <v>127</v>
      </c>
      <c r="I18" s="86">
        <v>178951.26</v>
      </c>
      <c r="J18" s="86">
        <v>26543.79</v>
      </c>
      <c r="K18" s="14">
        <v>209.01</v>
      </c>
    </row>
    <row r="19" spans="1:11">
      <c r="A19" s="145" t="s">
        <v>276</v>
      </c>
      <c r="B19" s="145" t="s">
        <v>67</v>
      </c>
      <c r="C19" s="145" t="s">
        <v>91</v>
      </c>
      <c r="D19" s="146">
        <v>5</v>
      </c>
      <c r="E19" s="146">
        <v>79</v>
      </c>
      <c r="F19" s="146">
        <v>146</v>
      </c>
      <c r="G19" s="146">
        <v>0</v>
      </c>
      <c r="H19" s="146">
        <v>230</v>
      </c>
      <c r="I19" s="86">
        <v>701400.92</v>
      </c>
      <c r="J19" s="86">
        <v>94519.71</v>
      </c>
      <c r="K19" s="14">
        <v>410.96</v>
      </c>
    </row>
    <row r="20" spans="1:11">
      <c r="A20" s="145" t="s">
        <v>276</v>
      </c>
      <c r="B20" s="145" t="s">
        <v>67</v>
      </c>
      <c r="C20" s="145" t="s">
        <v>110</v>
      </c>
      <c r="D20" s="146">
        <v>433</v>
      </c>
      <c r="E20" s="146">
        <v>91</v>
      </c>
      <c r="F20" s="146">
        <v>66</v>
      </c>
      <c r="G20" s="146">
        <v>0</v>
      </c>
      <c r="H20" s="146">
        <v>590</v>
      </c>
      <c r="I20" s="86">
        <v>2009587.77</v>
      </c>
      <c r="J20" s="86">
        <v>357477.68</v>
      </c>
      <c r="K20" s="14">
        <v>605.89</v>
      </c>
    </row>
    <row r="21" spans="1:11">
      <c r="A21" s="145" t="s">
        <v>276</v>
      </c>
      <c r="B21" s="145" t="s">
        <v>67</v>
      </c>
      <c r="C21" s="145" t="s">
        <v>111</v>
      </c>
      <c r="D21" s="146">
        <v>851</v>
      </c>
      <c r="E21" s="146">
        <v>123</v>
      </c>
      <c r="F21" s="146">
        <v>72</v>
      </c>
      <c r="G21" s="146">
        <v>0</v>
      </c>
      <c r="H21" s="146">
        <v>1046</v>
      </c>
      <c r="I21" s="86">
        <v>5156472.93</v>
      </c>
      <c r="J21" s="86">
        <v>761083.83</v>
      </c>
      <c r="K21" s="14">
        <v>727.61</v>
      </c>
    </row>
    <row r="22" spans="1:11">
      <c r="A22" s="145" t="s">
        <v>276</v>
      </c>
      <c r="B22" s="145" t="s">
        <v>67</v>
      </c>
      <c r="C22" s="145" t="s">
        <v>112</v>
      </c>
      <c r="D22" s="146">
        <v>849</v>
      </c>
      <c r="E22" s="146">
        <v>166</v>
      </c>
      <c r="F22" s="146">
        <v>43</v>
      </c>
      <c r="G22" s="146">
        <v>0</v>
      </c>
      <c r="H22" s="146">
        <v>1058</v>
      </c>
      <c r="I22" s="86">
        <v>4379433.07</v>
      </c>
      <c r="J22" s="86">
        <v>657758.57999999996</v>
      </c>
      <c r="K22" s="14">
        <v>621.70000000000005</v>
      </c>
    </row>
    <row r="23" spans="1:11">
      <c r="A23" s="145" t="s">
        <v>276</v>
      </c>
      <c r="B23" s="145" t="s">
        <v>67</v>
      </c>
      <c r="C23" s="145" t="s">
        <v>113</v>
      </c>
      <c r="D23" s="146">
        <v>325</v>
      </c>
      <c r="E23" s="146">
        <v>228</v>
      </c>
      <c r="F23" s="146">
        <v>12</v>
      </c>
      <c r="G23" s="146">
        <v>0</v>
      </c>
      <c r="H23" s="146">
        <v>565</v>
      </c>
      <c r="I23" s="86">
        <v>2265302.06</v>
      </c>
      <c r="J23" s="86">
        <v>292286.76</v>
      </c>
      <c r="K23" s="14">
        <v>517.32000000000005</v>
      </c>
    </row>
    <row r="24" spans="1:11">
      <c r="A24" s="145" t="s">
        <v>276</v>
      </c>
      <c r="B24" s="145" t="s">
        <v>67</v>
      </c>
      <c r="C24" s="145" t="s">
        <v>114</v>
      </c>
      <c r="D24" s="146">
        <v>46</v>
      </c>
      <c r="E24" s="146">
        <v>222</v>
      </c>
      <c r="F24" s="146">
        <v>6</v>
      </c>
      <c r="G24" s="146">
        <v>0</v>
      </c>
      <c r="H24" s="146">
        <v>274</v>
      </c>
      <c r="I24" s="86">
        <v>617258.5</v>
      </c>
      <c r="J24" s="86">
        <v>114593.33</v>
      </c>
      <c r="K24" s="14">
        <v>418.22</v>
      </c>
    </row>
    <row r="25" spans="1:11">
      <c r="A25" s="145" t="s">
        <v>276</v>
      </c>
      <c r="B25" s="145" t="s">
        <v>67</v>
      </c>
      <c r="C25" s="145" t="s">
        <v>115</v>
      </c>
      <c r="D25" s="146">
        <v>10</v>
      </c>
      <c r="E25" s="146">
        <v>307</v>
      </c>
      <c r="F25" s="146">
        <v>3</v>
      </c>
      <c r="G25" s="146">
        <v>0</v>
      </c>
      <c r="H25" s="146">
        <v>320</v>
      </c>
      <c r="I25" s="86">
        <v>508146.51</v>
      </c>
      <c r="J25" s="86">
        <v>128706.03</v>
      </c>
      <c r="K25" s="14">
        <v>402.21</v>
      </c>
    </row>
    <row r="26" spans="1:11">
      <c r="A26" s="145" t="s">
        <v>276</v>
      </c>
      <c r="B26" s="145" t="s">
        <v>67</v>
      </c>
      <c r="C26" s="145" t="s">
        <v>116</v>
      </c>
      <c r="D26" s="146">
        <v>2</v>
      </c>
      <c r="E26" s="146">
        <v>229</v>
      </c>
      <c r="F26" s="146">
        <v>4</v>
      </c>
      <c r="G26" s="146">
        <v>0</v>
      </c>
      <c r="H26" s="146">
        <v>235</v>
      </c>
      <c r="I26" s="86">
        <v>370631.4</v>
      </c>
      <c r="J26" s="86">
        <v>85744.21</v>
      </c>
      <c r="K26" s="14">
        <v>364.87</v>
      </c>
    </row>
    <row r="27" spans="1:11">
      <c r="A27" s="145" t="s">
        <v>276</v>
      </c>
      <c r="B27" s="145" t="s">
        <v>67</v>
      </c>
      <c r="C27" s="145" t="s">
        <v>124</v>
      </c>
      <c r="D27" s="146">
        <v>1</v>
      </c>
      <c r="E27" s="146">
        <v>129</v>
      </c>
      <c r="F27" s="146">
        <v>1</v>
      </c>
      <c r="G27" s="146">
        <v>0</v>
      </c>
      <c r="H27" s="146">
        <v>131</v>
      </c>
      <c r="I27" s="86">
        <v>216962.61</v>
      </c>
      <c r="J27" s="86">
        <v>50519.27</v>
      </c>
      <c r="K27" s="14">
        <v>385.64</v>
      </c>
    </row>
    <row r="28" spans="1:11">
      <c r="A28" s="145" t="s">
        <v>276</v>
      </c>
      <c r="B28" s="145" t="s">
        <v>67</v>
      </c>
      <c r="C28" s="145" t="s">
        <v>125</v>
      </c>
      <c r="D28" s="146">
        <v>0</v>
      </c>
      <c r="E28" s="146">
        <v>24</v>
      </c>
      <c r="F28" s="146">
        <v>0</v>
      </c>
      <c r="G28" s="146">
        <v>0</v>
      </c>
      <c r="H28" s="146">
        <v>24</v>
      </c>
      <c r="I28" s="86">
        <v>42366.61</v>
      </c>
      <c r="J28" s="86">
        <v>7515.8</v>
      </c>
      <c r="K28" s="14">
        <v>313.16000000000003</v>
      </c>
    </row>
    <row r="29" spans="1:11">
      <c r="A29" s="145" t="s">
        <v>276</v>
      </c>
      <c r="B29" s="145" t="s">
        <v>67</v>
      </c>
      <c r="C29" s="145" t="s">
        <v>126</v>
      </c>
      <c r="D29" s="146">
        <v>0</v>
      </c>
      <c r="E29" s="146">
        <v>0</v>
      </c>
      <c r="F29" s="146">
        <v>0</v>
      </c>
      <c r="G29" s="146">
        <v>0</v>
      </c>
      <c r="H29" s="146">
        <v>0</v>
      </c>
      <c r="I29" s="86">
        <v>0</v>
      </c>
      <c r="J29" s="86">
        <v>0</v>
      </c>
      <c r="K29" s="14">
        <v>0</v>
      </c>
    </row>
    <row r="30" spans="1:11">
      <c r="A30" s="145" t="s">
        <v>276</v>
      </c>
      <c r="B30" s="145" t="s">
        <v>67</v>
      </c>
      <c r="C30" s="145" t="s">
        <v>478</v>
      </c>
      <c r="D30" s="146">
        <v>0</v>
      </c>
      <c r="E30" s="146">
        <v>1</v>
      </c>
      <c r="F30" s="146">
        <v>0</v>
      </c>
      <c r="G30" s="146">
        <v>0</v>
      </c>
      <c r="H30" s="146">
        <v>1</v>
      </c>
      <c r="I30" s="86">
        <v>585.24</v>
      </c>
      <c r="J30" s="86">
        <v>678.91</v>
      </c>
      <c r="K30" s="14">
        <v>678.91</v>
      </c>
    </row>
    <row r="31" spans="1:11">
      <c r="A31" s="145" t="s">
        <v>276</v>
      </c>
      <c r="B31" s="145" t="s">
        <v>67</v>
      </c>
      <c r="C31" s="145" t="s">
        <v>558</v>
      </c>
      <c r="D31" s="146">
        <v>2522</v>
      </c>
      <c r="E31" s="146">
        <v>1716</v>
      </c>
      <c r="F31" s="146">
        <v>363</v>
      </c>
      <c r="G31" s="146">
        <v>0</v>
      </c>
      <c r="H31" s="146">
        <v>4601</v>
      </c>
      <c r="I31" s="86">
        <v>16447098.880000001</v>
      </c>
      <c r="J31" s="86">
        <v>2577427.9</v>
      </c>
      <c r="K31" s="14">
        <v>560.19000000000005</v>
      </c>
    </row>
    <row r="32" spans="1:11">
      <c r="A32" s="145" t="s">
        <v>277</v>
      </c>
      <c r="B32" s="145" t="s">
        <v>418</v>
      </c>
      <c r="C32" s="145" t="s">
        <v>90</v>
      </c>
      <c r="D32" s="146">
        <v>0</v>
      </c>
      <c r="E32" s="146">
        <v>2</v>
      </c>
      <c r="F32" s="146">
        <v>0</v>
      </c>
      <c r="G32" s="146">
        <v>3</v>
      </c>
      <c r="H32" s="146">
        <v>5</v>
      </c>
      <c r="I32" s="86">
        <v>16657.36</v>
      </c>
      <c r="J32" s="86">
        <v>2703.62</v>
      </c>
      <c r="K32" s="14">
        <v>540.72</v>
      </c>
    </row>
    <row r="33" spans="1:11">
      <c r="A33" s="145" t="s">
        <v>277</v>
      </c>
      <c r="B33" s="145" t="s">
        <v>418</v>
      </c>
      <c r="C33" s="145" t="s">
        <v>91</v>
      </c>
      <c r="D33" s="146">
        <v>0</v>
      </c>
      <c r="E33" s="146">
        <v>7</v>
      </c>
      <c r="F33" s="146">
        <v>2</v>
      </c>
      <c r="G33" s="146">
        <v>0</v>
      </c>
      <c r="H33" s="146">
        <v>9</v>
      </c>
      <c r="I33" s="86">
        <v>34318.870000000003</v>
      </c>
      <c r="J33" s="86">
        <v>3945.78</v>
      </c>
      <c r="K33" s="14">
        <v>438.42</v>
      </c>
    </row>
    <row r="34" spans="1:11">
      <c r="A34" s="145" t="s">
        <v>277</v>
      </c>
      <c r="B34" s="145" t="s">
        <v>418</v>
      </c>
      <c r="C34" s="145" t="s">
        <v>110</v>
      </c>
      <c r="D34" s="146">
        <v>2</v>
      </c>
      <c r="E34" s="146">
        <v>10</v>
      </c>
      <c r="F34" s="146">
        <v>5</v>
      </c>
      <c r="G34" s="146">
        <v>0</v>
      </c>
      <c r="H34" s="146">
        <v>17</v>
      </c>
      <c r="I34" s="86">
        <v>122958</v>
      </c>
      <c r="J34" s="86">
        <v>10131.61</v>
      </c>
      <c r="K34" s="14">
        <v>595.98</v>
      </c>
    </row>
    <row r="35" spans="1:11">
      <c r="A35" s="145" t="s">
        <v>277</v>
      </c>
      <c r="B35" s="145" t="s">
        <v>418</v>
      </c>
      <c r="C35" s="145" t="s">
        <v>111</v>
      </c>
      <c r="D35" s="146">
        <v>0</v>
      </c>
      <c r="E35" s="146">
        <v>33</v>
      </c>
      <c r="F35" s="146">
        <v>7</v>
      </c>
      <c r="G35" s="146">
        <v>1</v>
      </c>
      <c r="H35" s="146">
        <v>41</v>
      </c>
      <c r="I35" s="86">
        <v>235754.74</v>
      </c>
      <c r="J35" s="86">
        <v>27214.880000000001</v>
      </c>
      <c r="K35" s="14">
        <v>663.78</v>
      </c>
    </row>
    <row r="36" spans="1:11">
      <c r="A36" s="145" t="s">
        <v>277</v>
      </c>
      <c r="B36" s="145" t="s">
        <v>418</v>
      </c>
      <c r="C36" s="145" t="s">
        <v>112</v>
      </c>
      <c r="D36" s="146">
        <v>69</v>
      </c>
      <c r="E36" s="146">
        <v>55</v>
      </c>
      <c r="F36" s="146">
        <v>2</v>
      </c>
      <c r="G36" s="146">
        <v>2</v>
      </c>
      <c r="H36" s="146">
        <v>128</v>
      </c>
      <c r="I36" s="86">
        <v>1343910.78</v>
      </c>
      <c r="J36" s="86">
        <v>95016.94</v>
      </c>
      <c r="K36" s="14">
        <v>742.32</v>
      </c>
    </row>
    <row r="37" spans="1:11">
      <c r="A37" s="145" t="s">
        <v>277</v>
      </c>
      <c r="B37" s="145" t="s">
        <v>418</v>
      </c>
      <c r="C37" s="145" t="s">
        <v>113</v>
      </c>
      <c r="D37" s="146">
        <v>42</v>
      </c>
      <c r="E37" s="146">
        <v>77</v>
      </c>
      <c r="F37" s="146">
        <v>2</v>
      </c>
      <c r="G37" s="146">
        <v>1</v>
      </c>
      <c r="H37" s="146">
        <v>122</v>
      </c>
      <c r="I37" s="86">
        <v>687165.71</v>
      </c>
      <c r="J37" s="86">
        <v>69434.210000000006</v>
      </c>
      <c r="K37" s="14">
        <v>569.13</v>
      </c>
    </row>
    <row r="38" spans="1:11">
      <c r="A38" s="145" t="s">
        <v>277</v>
      </c>
      <c r="B38" s="145" t="s">
        <v>418</v>
      </c>
      <c r="C38" s="145" t="s">
        <v>114</v>
      </c>
      <c r="D38" s="146">
        <v>26</v>
      </c>
      <c r="E38" s="146">
        <v>75</v>
      </c>
      <c r="F38" s="146">
        <v>0</v>
      </c>
      <c r="G38" s="146">
        <v>2</v>
      </c>
      <c r="H38" s="146">
        <v>103</v>
      </c>
      <c r="I38" s="86">
        <v>480815.29</v>
      </c>
      <c r="J38" s="86">
        <v>50817.13</v>
      </c>
      <c r="K38" s="14">
        <v>493.37</v>
      </c>
    </row>
    <row r="39" spans="1:11">
      <c r="A39" s="145" t="s">
        <v>277</v>
      </c>
      <c r="B39" s="145" t="s">
        <v>418</v>
      </c>
      <c r="C39" s="145" t="s">
        <v>115</v>
      </c>
      <c r="D39" s="146">
        <v>6</v>
      </c>
      <c r="E39" s="146">
        <v>71</v>
      </c>
      <c r="F39" s="146">
        <v>0</v>
      </c>
      <c r="G39" s="146">
        <v>0</v>
      </c>
      <c r="H39" s="146">
        <v>77</v>
      </c>
      <c r="I39" s="86">
        <v>309350.14</v>
      </c>
      <c r="J39" s="86">
        <v>37846.480000000003</v>
      </c>
      <c r="K39" s="14">
        <v>491.51</v>
      </c>
    </row>
    <row r="40" spans="1:11">
      <c r="A40" s="145" t="s">
        <v>277</v>
      </c>
      <c r="B40" s="145" t="s">
        <v>418</v>
      </c>
      <c r="C40" s="145" t="s">
        <v>116</v>
      </c>
      <c r="D40" s="146">
        <v>7</v>
      </c>
      <c r="E40" s="146">
        <v>77</v>
      </c>
      <c r="F40" s="146">
        <v>0</v>
      </c>
      <c r="G40" s="146">
        <v>0</v>
      </c>
      <c r="H40" s="146">
        <v>84</v>
      </c>
      <c r="I40" s="86">
        <v>266456.27</v>
      </c>
      <c r="J40" s="86">
        <v>40441.94</v>
      </c>
      <c r="K40" s="14">
        <v>481.45</v>
      </c>
    </row>
    <row r="41" spans="1:11">
      <c r="A41" s="145" t="s">
        <v>277</v>
      </c>
      <c r="B41" s="145" t="s">
        <v>418</v>
      </c>
      <c r="C41" s="145" t="s">
        <v>124</v>
      </c>
      <c r="D41" s="146">
        <v>0</v>
      </c>
      <c r="E41" s="146">
        <v>22</v>
      </c>
      <c r="F41" s="146">
        <v>0</v>
      </c>
      <c r="G41" s="146">
        <v>0</v>
      </c>
      <c r="H41" s="146">
        <v>22</v>
      </c>
      <c r="I41" s="86">
        <v>49791.22</v>
      </c>
      <c r="J41" s="86">
        <v>8988.6299999999992</v>
      </c>
      <c r="K41" s="14">
        <v>408.57</v>
      </c>
    </row>
    <row r="42" spans="1:11">
      <c r="A42" s="145" t="s">
        <v>277</v>
      </c>
      <c r="B42" s="145" t="s">
        <v>418</v>
      </c>
      <c r="C42" s="145" t="s">
        <v>125</v>
      </c>
      <c r="D42" s="146">
        <v>2</v>
      </c>
      <c r="E42" s="146">
        <v>5</v>
      </c>
      <c r="F42" s="146">
        <v>0</v>
      </c>
      <c r="G42" s="146">
        <v>0</v>
      </c>
      <c r="H42" s="146">
        <v>7</v>
      </c>
      <c r="I42" s="86">
        <v>28467.34</v>
      </c>
      <c r="J42" s="86">
        <v>2966.34</v>
      </c>
      <c r="K42" s="14">
        <v>423.76</v>
      </c>
    </row>
    <row r="43" spans="1:11">
      <c r="A43" s="145" t="s">
        <v>277</v>
      </c>
      <c r="B43" s="145" t="s">
        <v>418</v>
      </c>
      <c r="C43" s="145" t="s">
        <v>126</v>
      </c>
      <c r="D43" s="146">
        <v>0</v>
      </c>
      <c r="E43" s="146">
        <v>0</v>
      </c>
      <c r="F43" s="146">
        <v>0</v>
      </c>
      <c r="G43" s="146">
        <v>0</v>
      </c>
      <c r="H43" s="146">
        <v>0</v>
      </c>
      <c r="I43" s="86">
        <v>0</v>
      </c>
      <c r="J43" s="86">
        <v>0</v>
      </c>
      <c r="K43" s="14">
        <v>0</v>
      </c>
    </row>
    <row r="44" spans="1:11">
      <c r="A44" s="145" t="s">
        <v>277</v>
      </c>
      <c r="B44" s="145" t="s">
        <v>418</v>
      </c>
      <c r="C44" s="145" t="s">
        <v>478</v>
      </c>
      <c r="D44" s="146">
        <v>0</v>
      </c>
      <c r="E44" s="146">
        <v>0</v>
      </c>
      <c r="F44" s="146">
        <v>0</v>
      </c>
      <c r="G44" s="146">
        <v>0</v>
      </c>
      <c r="H44" s="146">
        <v>0</v>
      </c>
      <c r="I44" s="86">
        <v>0</v>
      </c>
      <c r="J44" s="86">
        <v>0</v>
      </c>
      <c r="K44" s="14">
        <v>0</v>
      </c>
    </row>
    <row r="45" spans="1:11">
      <c r="A45" s="145" t="s">
        <v>277</v>
      </c>
      <c r="B45" s="145" t="s">
        <v>418</v>
      </c>
      <c r="C45" s="145" t="s">
        <v>558</v>
      </c>
      <c r="D45" s="146">
        <v>154</v>
      </c>
      <c r="E45" s="146">
        <v>434</v>
      </c>
      <c r="F45" s="146">
        <v>18</v>
      </c>
      <c r="G45" s="146">
        <v>9</v>
      </c>
      <c r="H45" s="146">
        <v>615</v>
      </c>
      <c r="I45" s="86">
        <v>3575645.72</v>
      </c>
      <c r="J45" s="86">
        <v>349507.56</v>
      </c>
      <c r="K45" s="14">
        <v>568.30000000000007</v>
      </c>
    </row>
    <row r="46" spans="1:11">
      <c r="A46" s="145" t="s">
        <v>278</v>
      </c>
      <c r="B46" s="145" t="s">
        <v>67</v>
      </c>
      <c r="C46" s="145" t="s">
        <v>90</v>
      </c>
      <c r="D46" s="146">
        <v>1</v>
      </c>
      <c r="E46" s="146">
        <v>15</v>
      </c>
      <c r="F46" s="146">
        <v>0</v>
      </c>
      <c r="G46" s="146">
        <v>0</v>
      </c>
      <c r="H46" s="146">
        <v>16</v>
      </c>
      <c r="I46" s="86">
        <v>20707.689999999999</v>
      </c>
      <c r="J46" s="86">
        <v>4725.9399999999996</v>
      </c>
      <c r="K46" s="14">
        <v>295.37</v>
      </c>
    </row>
    <row r="47" spans="1:11">
      <c r="A47" s="145" t="s">
        <v>278</v>
      </c>
      <c r="B47" s="145" t="s">
        <v>67</v>
      </c>
      <c r="C47" s="145" t="s">
        <v>91</v>
      </c>
      <c r="D47" s="146">
        <v>9</v>
      </c>
      <c r="E47" s="146">
        <v>7</v>
      </c>
      <c r="F47" s="146">
        <v>4</v>
      </c>
      <c r="G47" s="146">
        <v>1</v>
      </c>
      <c r="H47" s="146">
        <v>21</v>
      </c>
      <c r="I47" s="86">
        <v>77690.509999999995</v>
      </c>
      <c r="J47" s="86">
        <v>13311</v>
      </c>
      <c r="K47" s="14">
        <v>633.86</v>
      </c>
    </row>
    <row r="48" spans="1:11">
      <c r="A48" s="145" t="s">
        <v>278</v>
      </c>
      <c r="B48" s="145" t="s">
        <v>67</v>
      </c>
      <c r="C48" s="145" t="s">
        <v>110</v>
      </c>
      <c r="D48" s="146">
        <v>56</v>
      </c>
      <c r="E48" s="146">
        <v>8</v>
      </c>
      <c r="F48" s="146">
        <v>3</v>
      </c>
      <c r="G48" s="146">
        <v>0</v>
      </c>
      <c r="H48" s="146">
        <v>67</v>
      </c>
      <c r="I48" s="86">
        <v>275127.83</v>
      </c>
      <c r="J48" s="86">
        <v>53011.38</v>
      </c>
      <c r="K48" s="14">
        <v>791.21</v>
      </c>
    </row>
    <row r="49" spans="1:11">
      <c r="A49" s="145" t="s">
        <v>278</v>
      </c>
      <c r="B49" s="145" t="s">
        <v>67</v>
      </c>
      <c r="C49" s="145" t="s">
        <v>111</v>
      </c>
      <c r="D49" s="146">
        <v>248</v>
      </c>
      <c r="E49" s="146">
        <v>8</v>
      </c>
      <c r="F49" s="146">
        <v>4</v>
      </c>
      <c r="G49" s="146">
        <v>0</v>
      </c>
      <c r="H49" s="146">
        <v>260</v>
      </c>
      <c r="I49" s="86">
        <v>1166147.3999999999</v>
      </c>
      <c r="J49" s="86">
        <v>250724.9</v>
      </c>
      <c r="K49" s="14">
        <v>964.33</v>
      </c>
    </row>
    <row r="50" spans="1:11">
      <c r="A50" s="145" t="s">
        <v>278</v>
      </c>
      <c r="B50" s="145" t="s">
        <v>67</v>
      </c>
      <c r="C50" s="145" t="s">
        <v>112</v>
      </c>
      <c r="D50" s="146">
        <v>94</v>
      </c>
      <c r="E50" s="146">
        <v>11</v>
      </c>
      <c r="F50" s="146">
        <v>1</v>
      </c>
      <c r="G50" s="146">
        <v>0</v>
      </c>
      <c r="H50" s="146">
        <v>106</v>
      </c>
      <c r="I50" s="86">
        <v>601448.37</v>
      </c>
      <c r="J50" s="86">
        <v>99060.9</v>
      </c>
      <c r="K50" s="14">
        <v>934.54</v>
      </c>
    </row>
    <row r="51" spans="1:11">
      <c r="A51" s="145" t="s">
        <v>278</v>
      </c>
      <c r="B51" s="145" t="s">
        <v>67</v>
      </c>
      <c r="C51" s="145" t="s">
        <v>113</v>
      </c>
      <c r="D51" s="146">
        <v>0</v>
      </c>
      <c r="E51" s="146">
        <v>19</v>
      </c>
      <c r="F51" s="146">
        <v>0</v>
      </c>
      <c r="G51" s="146">
        <v>0</v>
      </c>
      <c r="H51" s="146">
        <v>19</v>
      </c>
      <c r="I51" s="86">
        <v>42698.2</v>
      </c>
      <c r="J51" s="86">
        <v>13910.36</v>
      </c>
      <c r="K51" s="14">
        <v>732.12</v>
      </c>
    </row>
    <row r="52" spans="1:11">
      <c r="A52" s="145" t="s">
        <v>278</v>
      </c>
      <c r="B52" s="145" t="s">
        <v>67</v>
      </c>
      <c r="C52" s="145" t="s">
        <v>114</v>
      </c>
      <c r="D52" s="146">
        <v>0</v>
      </c>
      <c r="E52" s="146">
        <v>21</v>
      </c>
      <c r="F52" s="146">
        <v>0</v>
      </c>
      <c r="G52" s="146">
        <v>0</v>
      </c>
      <c r="H52" s="146">
        <v>21</v>
      </c>
      <c r="I52" s="86">
        <v>47005.78</v>
      </c>
      <c r="J52" s="86">
        <v>16498.240000000002</v>
      </c>
      <c r="K52" s="14">
        <v>785.63</v>
      </c>
    </row>
    <row r="53" spans="1:11">
      <c r="A53" s="145" t="s">
        <v>278</v>
      </c>
      <c r="B53" s="145" t="s">
        <v>67</v>
      </c>
      <c r="C53" s="145" t="s">
        <v>115</v>
      </c>
      <c r="D53" s="146">
        <v>0</v>
      </c>
      <c r="E53" s="146">
        <v>19</v>
      </c>
      <c r="F53" s="146">
        <v>0</v>
      </c>
      <c r="G53" s="146">
        <v>0</v>
      </c>
      <c r="H53" s="146">
        <v>19</v>
      </c>
      <c r="I53" s="86">
        <v>53623.82</v>
      </c>
      <c r="J53" s="86">
        <v>15259.17</v>
      </c>
      <c r="K53" s="14">
        <v>803.11</v>
      </c>
    </row>
    <row r="54" spans="1:11">
      <c r="A54" s="145" t="s">
        <v>278</v>
      </c>
      <c r="B54" s="145" t="s">
        <v>67</v>
      </c>
      <c r="C54" s="145" t="s">
        <v>116</v>
      </c>
      <c r="D54" s="146">
        <v>0</v>
      </c>
      <c r="E54" s="146">
        <v>15</v>
      </c>
      <c r="F54" s="146">
        <v>0</v>
      </c>
      <c r="G54" s="146">
        <v>0</v>
      </c>
      <c r="H54" s="146">
        <v>15</v>
      </c>
      <c r="I54" s="86">
        <v>39301.870000000003</v>
      </c>
      <c r="J54" s="86">
        <v>11978.6</v>
      </c>
      <c r="K54" s="14">
        <v>798.57</v>
      </c>
    </row>
    <row r="55" spans="1:11">
      <c r="A55" s="145" t="s">
        <v>278</v>
      </c>
      <c r="B55" s="145" t="s">
        <v>67</v>
      </c>
      <c r="C55" s="145" t="s">
        <v>124</v>
      </c>
      <c r="D55" s="146">
        <v>0</v>
      </c>
      <c r="E55" s="146">
        <v>7</v>
      </c>
      <c r="F55" s="146">
        <v>0</v>
      </c>
      <c r="G55" s="146">
        <v>0</v>
      </c>
      <c r="H55" s="146">
        <v>7</v>
      </c>
      <c r="I55" s="86">
        <v>16229.68</v>
      </c>
      <c r="J55" s="86">
        <v>6127.19</v>
      </c>
      <c r="K55" s="14">
        <v>875.31</v>
      </c>
    </row>
    <row r="56" spans="1:11">
      <c r="A56" s="145" t="s">
        <v>278</v>
      </c>
      <c r="B56" s="145" t="s">
        <v>67</v>
      </c>
      <c r="C56" s="145" t="s">
        <v>125</v>
      </c>
      <c r="D56" s="146">
        <v>0</v>
      </c>
      <c r="E56" s="146">
        <v>0</v>
      </c>
      <c r="F56" s="146">
        <v>0</v>
      </c>
      <c r="G56" s="146">
        <v>0</v>
      </c>
      <c r="H56" s="146">
        <v>0</v>
      </c>
      <c r="I56" s="86">
        <v>0</v>
      </c>
      <c r="J56" s="86">
        <v>0</v>
      </c>
      <c r="K56" s="14">
        <v>0</v>
      </c>
    </row>
    <row r="57" spans="1:11">
      <c r="A57" s="145" t="s">
        <v>278</v>
      </c>
      <c r="B57" s="145" t="s">
        <v>67</v>
      </c>
      <c r="C57" s="145" t="s">
        <v>126</v>
      </c>
      <c r="D57" s="146">
        <v>0</v>
      </c>
      <c r="E57" s="146">
        <v>0</v>
      </c>
      <c r="F57" s="146">
        <v>0</v>
      </c>
      <c r="G57" s="146">
        <v>0</v>
      </c>
      <c r="H57" s="146">
        <v>0</v>
      </c>
      <c r="I57" s="86">
        <v>0</v>
      </c>
      <c r="J57" s="86">
        <v>0</v>
      </c>
      <c r="K57" s="14">
        <v>0</v>
      </c>
    </row>
    <row r="58" spans="1:11">
      <c r="A58" s="145" t="s">
        <v>278</v>
      </c>
      <c r="B58" s="145" t="s">
        <v>67</v>
      </c>
      <c r="C58" s="145" t="s">
        <v>478</v>
      </c>
      <c r="D58" s="146">
        <v>0</v>
      </c>
      <c r="E58" s="146">
        <v>0</v>
      </c>
      <c r="F58" s="146">
        <v>0</v>
      </c>
      <c r="G58" s="146">
        <v>0</v>
      </c>
      <c r="H58" s="146">
        <v>0</v>
      </c>
      <c r="I58" s="86">
        <v>0</v>
      </c>
      <c r="J58" s="86">
        <v>0</v>
      </c>
      <c r="K58" s="14">
        <v>0</v>
      </c>
    </row>
    <row r="59" spans="1:11">
      <c r="A59" s="145" t="s">
        <v>278</v>
      </c>
      <c r="B59" s="145" t="s">
        <v>67</v>
      </c>
      <c r="C59" s="145" t="s">
        <v>558</v>
      </c>
      <c r="D59" s="146">
        <v>408</v>
      </c>
      <c r="E59" s="146">
        <v>130</v>
      </c>
      <c r="F59" s="146">
        <v>12</v>
      </c>
      <c r="G59" s="146">
        <v>1</v>
      </c>
      <c r="H59" s="146">
        <v>551</v>
      </c>
      <c r="I59" s="86">
        <v>2339981.15</v>
      </c>
      <c r="J59" s="86">
        <v>484607.68</v>
      </c>
      <c r="K59" s="14">
        <v>879.51</v>
      </c>
    </row>
    <row r="60" spans="1:11">
      <c r="A60" s="145" t="s">
        <v>450</v>
      </c>
      <c r="B60" s="145" t="s">
        <v>570</v>
      </c>
      <c r="C60" s="145" t="s">
        <v>90</v>
      </c>
      <c r="D60" s="146">
        <v>0</v>
      </c>
      <c r="E60" s="146">
        <v>0</v>
      </c>
      <c r="F60" s="146">
        <v>0</v>
      </c>
      <c r="G60" s="146">
        <v>0</v>
      </c>
      <c r="H60" s="146">
        <v>0</v>
      </c>
      <c r="I60" s="86">
        <v>0</v>
      </c>
      <c r="J60" s="86">
        <v>0</v>
      </c>
      <c r="K60" s="14">
        <v>0</v>
      </c>
    </row>
    <row r="61" spans="1:11">
      <c r="A61" s="145" t="s">
        <v>450</v>
      </c>
      <c r="B61" s="145" t="s">
        <v>570</v>
      </c>
      <c r="C61" s="145" t="s">
        <v>91</v>
      </c>
      <c r="D61" s="146">
        <v>0</v>
      </c>
      <c r="E61" s="146">
        <v>0</v>
      </c>
      <c r="F61" s="146">
        <v>0</v>
      </c>
      <c r="G61" s="146">
        <v>0</v>
      </c>
      <c r="H61" s="146">
        <v>0</v>
      </c>
      <c r="I61" s="86">
        <v>0</v>
      </c>
      <c r="J61" s="86">
        <v>0</v>
      </c>
      <c r="K61" s="14">
        <v>0</v>
      </c>
    </row>
    <row r="62" spans="1:11">
      <c r="A62" s="145" t="s">
        <v>450</v>
      </c>
      <c r="B62" s="145" t="s">
        <v>570</v>
      </c>
      <c r="C62" s="145" t="s">
        <v>110</v>
      </c>
      <c r="D62" s="146">
        <v>0</v>
      </c>
      <c r="E62" s="146">
        <v>0</v>
      </c>
      <c r="F62" s="146">
        <v>0</v>
      </c>
      <c r="G62" s="146">
        <v>0</v>
      </c>
      <c r="H62" s="146">
        <v>0</v>
      </c>
      <c r="I62" s="86">
        <v>0</v>
      </c>
      <c r="J62" s="86">
        <v>0</v>
      </c>
      <c r="K62" s="14">
        <v>0</v>
      </c>
    </row>
    <row r="63" spans="1:11">
      <c r="A63" s="145" t="s">
        <v>450</v>
      </c>
      <c r="B63" s="145" t="s">
        <v>570</v>
      </c>
      <c r="C63" s="145" t="s">
        <v>111</v>
      </c>
      <c r="D63" s="146">
        <v>0</v>
      </c>
      <c r="E63" s="146">
        <v>0</v>
      </c>
      <c r="F63" s="146">
        <v>0</v>
      </c>
      <c r="G63" s="146">
        <v>0</v>
      </c>
      <c r="H63" s="146">
        <v>0</v>
      </c>
      <c r="I63" s="86">
        <v>0</v>
      </c>
      <c r="J63" s="86">
        <v>0</v>
      </c>
      <c r="K63" s="14">
        <v>0</v>
      </c>
    </row>
    <row r="64" spans="1:11">
      <c r="A64" s="145" t="s">
        <v>450</v>
      </c>
      <c r="B64" s="145" t="s">
        <v>570</v>
      </c>
      <c r="C64" s="145" t="s">
        <v>112</v>
      </c>
      <c r="D64" s="146">
        <v>4</v>
      </c>
      <c r="E64" s="146">
        <v>2</v>
      </c>
      <c r="F64" s="146">
        <v>0</v>
      </c>
      <c r="G64" s="146">
        <v>0</v>
      </c>
      <c r="H64" s="146">
        <v>6</v>
      </c>
      <c r="I64" s="86">
        <v>7951.84</v>
      </c>
      <c r="J64" s="86">
        <v>7129.93</v>
      </c>
      <c r="K64" s="14">
        <v>1188.32</v>
      </c>
    </row>
    <row r="65" spans="1:11">
      <c r="A65" s="145" t="s">
        <v>450</v>
      </c>
      <c r="B65" s="145" t="s">
        <v>570</v>
      </c>
      <c r="C65" s="145" t="s">
        <v>113</v>
      </c>
      <c r="D65" s="146">
        <v>0</v>
      </c>
      <c r="E65" s="146">
        <v>2</v>
      </c>
      <c r="F65" s="146">
        <v>0</v>
      </c>
      <c r="G65" s="146">
        <v>0</v>
      </c>
      <c r="H65" s="146">
        <v>2</v>
      </c>
      <c r="I65" s="86">
        <v>4808.8500000000004</v>
      </c>
      <c r="J65" s="86">
        <v>1367.32</v>
      </c>
      <c r="K65" s="14">
        <v>683.66</v>
      </c>
    </row>
    <row r="66" spans="1:11">
      <c r="A66" s="145" t="s">
        <v>450</v>
      </c>
      <c r="B66" s="145" t="s">
        <v>570</v>
      </c>
      <c r="C66" s="145" t="s">
        <v>114</v>
      </c>
      <c r="D66" s="146">
        <v>0</v>
      </c>
      <c r="E66" s="146">
        <v>1</v>
      </c>
      <c r="F66" s="146">
        <v>0</v>
      </c>
      <c r="G66" s="146">
        <v>0</v>
      </c>
      <c r="H66" s="146">
        <v>1</v>
      </c>
      <c r="I66" s="86">
        <v>1360.59</v>
      </c>
      <c r="J66" s="86">
        <v>1177.6500000000001</v>
      </c>
      <c r="K66" s="14">
        <v>1177.6500000000001</v>
      </c>
    </row>
    <row r="67" spans="1:11">
      <c r="A67" s="145" t="s">
        <v>450</v>
      </c>
      <c r="B67" s="145" t="s">
        <v>570</v>
      </c>
      <c r="C67" s="145" t="s">
        <v>115</v>
      </c>
      <c r="D67" s="146">
        <v>0</v>
      </c>
      <c r="E67" s="146">
        <v>0</v>
      </c>
      <c r="F67" s="146">
        <v>0</v>
      </c>
      <c r="G67" s="146">
        <v>0</v>
      </c>
      <c r="H67" s="146">
        <v>0</v>
      </c>
      <c r="I67" s="86">
        <v>0</v>
      </c>
      <c r="J67" s="86">
        <v>0</v>
      </c>
      <c r="K67" s="14">
        <v>0</v>
      </c>
    </row>
    <row r="68" spans="1:11">
      <c r="A68" s="145" t="s">
        <v>450</v>
      </c>
      <c r="B68" s="145" t="s">
        <v>570</v>
      </c>
      <c r="C68" s="145" t="s">
        <v>116</v>
      </c>
      <c r="D68" s="146">
        <v>0</v>
      </c>
      <c r="E68" s="146">
        <v>0</v>
      </c>
      <c r="F68" s="146">
        <v>0</v>
      </c>
      <c r="G68" s="146">
        <v>0</v>
      </c>
      <c r="H68" s="146">
        <v>0</v>
      </c>
      <c r="I68" s="86">
        <v>0</v>
      </c>
      <c r="J68" s="86">
        <v>0</v>
      </c>
      <c r="K68" s="14">
        <v>0</v>
      </c>
    </row>
    <row r="69" spans="1:11">
      <c r="A69" s="145" t="s">
        <v>450</v>
      </c>
      <c r="B69" s="145" t="s">
        <v>570</v>
      </c>
      <c r="C69" s="145" t="s">
        <v>124</v>
      </c>
      <c r="D69" s="146">
        <v>0</v>
      </c>
      <c r="E69" s="146">
        <v>0</v>
      </c>
      <c r="F69" s="146">
        <v>0</v>
      </c>
      <c r="G69" s="146">
        <v>0</v>
      </c>
      <c r="H69" s="146">
        <v>0</v>
      </c>
      <c r="I69" s="86">
        <v>0</v>
      </c>
      <c r="J69" s="86">
        <v>0</v>
      </c>
      <c r="K69" s="14">
        <v>0</v>
      </c>
    </row>
    <row r="70" spans="1:11">
      <c r="A70" s="145" t="s">
        <v>450</v>
      </c>
      <c r="B70" s="145" t="s">
        <v>570</v>
      </c>
      <c r="C70" s="145" t="s">
        <v>125</v>
      </c>
      <c r="D70" s="146">
        <v>0</v>
      </c>
      <c r="E70" s="146">
        <v>0</v>
      </c>
      <c r="F70" s="146">
        <v>0</v>
      </c>
      <c r="G70" s="146">
        <v>0</v>
      </c>
      <c r="H70" s="146">
        <v>0</v>
      </c>
      <c r="I70" s="86">
        <v>0</v>
      </c>
      <c r="J70" s="86">
        <v>0</v>
      </c>
      <c r="K70" s="14">
        <v>0</v>
      </c>
    </row>
    <row r="71" spans="1:11">
      <c r="A71" s="145" t="s">
        <v>450</v>
      </c>
      <c r="B71" s="145" t="s">
        <v>570</v>
      </c>
      <c r="C71" s="145" t="s">
        <v>126</v>
      </c>
      <c r="D71" s="146">
        <v>0</v>
      </c>
      <c r="E71" s="146">
        <v>0</v>
      </c>
      <c r="F71" s="146">
        <v>0</v>
      </c>
      <c r="G71" s="146">
        <v>0</v>
      </c>
      <c r="H71" s="146">
        <v>0</v>
      </c>
      <c r="I71" s="86">
        <v>0</v>
      </c>
      <c r="J71" s="86">
        <v>0</v>
      </c>
      <c r="K71" s="14">
        <v>0</v>
      </c>
    </row>
    <row r="72" spans="1:11">
      <c r="A72" s="145" t="s">
        <v>450</v>
      </c>
      <c r="B72" s="145" t="s">
        <v>570</v>
      </c>
      <c r="C72" s="145" t="s">
        <v>478</v>
      </c>
      <c r="D72" s="146">
        <v>0</v>
      </c>
      <c r="E72" s="146">
        <v>0</v>
      </c>
      <c r="F72" s="146">
        <v>0</v>
      </c>
      <c r="G72" s="146">
        <v>0</v>
      </c>
      <c r="H72" s="146">
        <v>0</v>
      </c>
      <c r="I72" s="86">
        <v>0</v>
      </c>
      <c r="J72" s="86">
        <v>0</v>
      </c>
      <c r="K72" s="14">
        <v>0</v>
      </c>
    </row>
    <row r="73" spans="1:11">
      <c r="A73" s="145" t="s">
        <v>450</v>
      </c>
      <c r="B73" s="145" t="s">
        <v>570</v>
      </c>
      <c r="C73" s="145" t="s">
        <v>558</v>
      </c>
      <c r="D73" s="146">
        <v>4</v>
      </c>
      <c r="E73" s="146">
        <v>5</v>
      </c>
      <c r="F73" s="146">
        <v>0</v>
      </c>
      <c r="G73" s="146">
        <v>0</v>
      </c>
      <c r="H73" s="146">
        <v>9</v>
      </c>
      <c r="I73" s="86">
        <v>14121.28</v>
      </c>
      <c r="J73" s="86">
        <v>9674.9</v>
      </c>
      <c r="K73" s="14">
        <v>1074.99</v>
      </c>
    </row>
    <row r="74" spans="1:11">
      <c r="A74" s="145" t="s">
        <v>285</v>
      </c>
      <c r="B74" s="145" t="s">
        <v>400</v>
      </c>
      <c r="C74" s="145" t="s">
        <v>90</v>
      </c>
      <c r="D74" s="146">
        <v>0</v>
      </c>
      <c r="E74" s="146">
        <v>7</v>
      </c>
      <c r="F74" s="146">
        <v>0</v>
      </c>
      <c r="G74" s="146">
        <v>0</v>
      </c>
      <c r="H74" s="146">
        <v>7</v>
      </c>
      <c r="I74" s="86">
        <v>28030.02</v>
      </c>
      <c r="J74" s="86">
        <v>3378.2</v>
      </c>
      <c r="K74" s="14">
        <v>482.6</v>
      </c>
    </row>
    <row r="75" spans="1:11">
      <c r="A75" s="145" t="s">
        <v>285</v>
      </c>
      <c r="B75" s="145" t="s">
        <v>400</v>
      </c>
      <c r="C75" s="145" t="s">
        <v>91</v>
      </c>
      <c r="D75" s="146">
        <v>0</v>
      </c>
      <c r="E75" s="146">
        <v>1</v>
      </c>
      <c r="F75" s="146">
        <v>3</v>
      </c>
      <c r="G75" s="146">
        <v>0</v>
      </c>
      <c r="H75" s="146">
        <v>4</v>
      </c>
      <c r="I75" s="86">
        <v>28950.87</v>
      </c>
      <c r="J75" s="86">
        <v>3818.92</v>
      </c>
      <c r="K75" s="14">
        <v>954.73</v>
      </c>
    </row>
    <row r="76" spans="1:11">
      <c r="A76" s="145" t="s">
        <v>285</v>
      </c>
      <c r="B76" s="145" t="s">
        <v>400</v>
      </c>
      <c r="C76" s="145" t="s">
        <v>110</v>
      </c>
      <c r="D76" s="146">
        <v>13</v>
      </c>
      <c r="E76" s="146">
        <v>2</v>
      </c>
      <c r="F76" s="146">
        <v>4</v>
      </c>
      <c r="G76" s="146">
        <v>0</v>
      </c>
      <c r="H76" s="146">
        <v>19</v>
      </c>
      <c r="I76" s="86">
        <v>89595.63</v>
      </c>
      <c r="J76" s="86">
        <v>10412.219999999999</v>
      </c>
      <c r="K76" s="14">
        <v>548.01</v>
      </c>
    </row>
    <row r="77" spans="1:11">
      <c r="A77" s="145" t="s">
        <v>285</v>
      </c>
      <c r="B77" s="145" t="s">
        <v>400</v>
      </c>
      <c r="C77" s="145" t="s">
        <v>111</v>
      </c>
      <c r="D77" s="146">
        <v>21</v>
      </c>
      <c r="E77" s="146">
        <v>9</v>
      </c>
      <c r="F77" s="146">
        <v>1</v>
      </c>
      <c r="G77" s="146">
        <v>0</v>
      </c>
      <c r="H77" s="146">
        <v>31</v>
      </c>
      <c r="I77" s="86">
        <v>239407.41</v>
      </c>
      <c r="J77" s="86">
        <v>20363.490000000002</v>
      </c>
      <c r="K77" s="14">
        <v>656.89</v>
      </c>
    </row>
    <row r="78" spans="1:11">
      <c r="A78" s="145" t="s">
        <v>285</v>
      </c>
      <c r="B78" s="145" t="s">
        <v>400</v>
      </c>
      <c r="C78" s="145" t="s">
        <v>112</v>
      </c>
      <c r="D78" s="146">
        <v>124</v>
      </c>
      <c r="E78" s="146">
        <v>7</v>
      </c>
      <c r="F78" s="146">
        <v>3</v>
      </c>
      <c r="G78" s="146">
        <v>0</v>
      </c>
      <c r="H78" s="146">
        <v>134</v>
      </c>
      <c r="I78" s="86">
        <v>1424355.44</v>
      </c>
      <c r="J78" s="86">
        <v>121457.98</v>
      </c>
      <c r="K78" s="14">
        <v>906.4</v>
      </c>
    </row>
    <row r="79" spans="1:11">
      <c r="A79" s="145" t="s">
        <v>285</v>
      </c>
      <c r="B79" s="145" t="s">
        <v>400</v>
      </c>
      <c r="C79" s="145" t="s">
        <v>113</v>
      </c>
      <c r="D79" s="146">
        <v>69</v>
      </c>
      <c r="E79" s="146">
        <v>8</v>
      </c>
      <c r="F79" s="146">
        <v>2</v>
      </c>
      <c r="G79" s="146">
        <v>0</v>
      </c>
      <c r="H79" s="146">
        <v>79</v>
      </c>
      <c r="I79" s="86">
        <v>786196.82</v>
      </c>
      <c r="J79" s="86">
        <v>60237.5</v>
      </c>
      <c r="K79" s="14">
        <v>762.5</v>
      </c>
    </row>
    <row r="80" spans="1:11">
      <c r="A80" s="145" t="s">
        <v>285</v>
      </c>
      <c r="B80" s="145" t="s">
        <v>400</v>
      </c>
      <c r="C80" s="145" t="s">
        <v>114</v>
      </c>
      <c r="D80" s="146">
        <v>12</v>
      </c>
      <c r="E80" s="146">
        <v>10</v>
      </c>
      <c r="F80" s="146">
        <v>0</v>
      </c>
      <c r="G80" s="146">
        <v>0</v>
      </c>
      <c r="H80" s="146">
        <v>22</v>
      </c>
      <c r="I80" s="86">
        <v>322061.2</v>
      </c>
      <c r="J80" s="86">
        <v>20751.87</v>
      </c>
      <c r="K80" s="14">
        <v>943.27</v>
      </c>
    </row>
    <row r="81" spans="1:11">
      <c r="A81" s="145" t="s">
        <v>285</v>
      </c>
      <c r="B81" s="145" t="s">
        <v>400</v>
      </c>
      <c r="C81" s="145" t="s">
        <v>115</v>
      </c>
      <c r="D81" s="146">
        <v>4</v>
      </c>
      <c r="E81" s="146">
        <v>13</v>
      </c>
      <c r="F81" s="146">
        <v>0</v>
      </c>
      <c r="G81" s="146">
        <v>0</v>
      </c>
      <c r="H81" s="146">
        <v>17</v>
      </c>
      <c r="I81" s="86">
        <v>241596.41</v>
      </c>
      <c r="J81" s="86">
        <v>12668.53</v>
      </c>
      <c r="K81" s="14">
        <v>745.21</v>
      </c>
    </row>
    <row r="82" spans="1:11">
      <c r="A82" s="145" t="s">
        <v>285</v>
      </c>
      <c r="B82" s="145" t="s">
        <v>400</v>
      </c>
      <c r="C82" s="145" t="s">
        <v>116</v>
      </c>
      <c r="D82" s="146">
        <v>3</v>
      </c>
      <c r="E82" s="146">
        <v>5</v>
      </c>
      <c r="F82" s="146">
        <v>0</v>
      </c>
      <c r="G82" s="146">
        <v>0</v>
      </c>
      <c r="H82" s="146">
        <v>8</v>
      </c>
      <c r="I82" s="86">
        <v>123364.65</v>
      </c>
      <c r="J82" s="86">
        <v>6845.38</v>
      </c>
      <c r="K82" s="14">
        <v>855.67</v>
      </c>
    </row>
    <row r="83" spans="1:11">
      <c r="A83" s="145" t="s">
        <v>285</v>
      </c>
      <c r="B83" s="145" t="s">
        <v>400</v>
      </c>
      <c r="C83" s="145" t="s">
        <v>124</v>
      </c>
      <c r="D83" s="146">
        <v>0</v>
      </c>
      <c r="E83" s="146">
        <v>1</v>
      </c>
      <c r="F83" s="146">
        <v>0</v>
      </c>
      <c r="G83" s="146">
        <v>0</v>
      </c>
      <c r="H83" s="146">
        <v>1</v>
      </c>
      <c r="I83" s="86">
        <v>4333.0600000000004</v>
      </c>
      <c r="J83" s="86">
        <v>383.7</v>
      </c>
      <c r="K83" s="14">
        <v>383.7</v>
      </c>
    </row>
    <row r="84" spans="1:11">
      <c r="A84" s="145" t="s">
        <v>285</v>
      </c>
      <c r="B84" s="145" t="s">
        <v>400</v>
      </c>
      <c r="C84" s="145" t="s">
        <v>125</v>
      </c>
      <c r="D84" s="146">
        <v>1</v>
      </c>
      <c r="E84" s="146">
        <v>3</v>
      </c>
      <c r="F84" s="146">
        <v>0</v>
      </c>
      <c r="G84" s="146">
        <v>0</v>
      </c>
      <c r="H84" s="146">
        <v>4</v>
      </c>
      <c r="I84" s="86">
        <v>30665.34</v>
      </c>
      <c r="J84" s="86">
        <v>3340.05</v>
      </c>
      <c r="K84" s="14">
        <v>835.01</v>
      </c>
    </row>
    <row r="85" spans="1:11">
      <c r="A85" s="145" t="s">
        <v>285</v>
      </c>
      <c r="B85" s="145" t="s">
        <v>400</v>
      </c>
      <c r="C85" s="145" t="s">
        <v>126</v>
      </c>
      <c r="D85" s="146">
        <v>0</v>
      </c>
      <c r="E85" s="146">
        <v>0</v>
      </c>
      <c r="F85" s="146">
        <v>0</v>
      </c>
      <c r="G85" s="146">
        <v>0</v>
      </c>
      <c r="H85" s="146">
        <v>0</v>
      </c>
      <c r="I85" s="86">
        <v>0</v>
      </c>
      <c r="J85" s="86">
        <v>0</v>
      </c>
      <c r="K85" s="14">
        <v>0</v>
      </c>
    </row>
    <row r="86" spans="1:11">
      <c r="A86" s="145" t="s">
        <v>285</v>
      </c>
      <c r="B86" s="145" t="s">
        <v>400</v>
      </c>
      <c r="C86" s="145" t="s">
        <v>478</v>
      </c>
      <c r="D86" s="146">
        <v>0</v>
      </c>
      <c r="E86" s="146">
        <v>0</v>
      </c>
      <c r="F86" s="146">
        <v>0</v>
      </c>
      <c r="G86" s="146">
        <v>0</v>
      </c>
      <c r="H86" s="146">
        <v>0</v>
      </c>
      <c r="I86" s="86">
        <v>0</v>
      </c>
      <c r="J86" s="86">
        <v>0</v>
      </c>
      <c r="K86" s="14">
        <v>0</v>
      </c>
    </row>
    <row r="87" spans="1:11">
      <c r="A87" s="145" t="s">
        <v>285</v>
      </c>
      <c r="B87" s="145" t="s">
        <v>400</v>
      </c>
      <c r="C87" s="145" t="s">
        <v>558</v>
      </c>
      <c r="D87" s="146">
        <v>247</v>
      </c>
      <c r="E87" s="146">
        <v>66</v>
      </c>
      <c r="F87" s="146">
        <v>13</v>
      </c>
      <c r="G87" s="146">
        <v>0</v>
      </c>
      <c r="H87" s="146">
        <v>326</v>
      </c>
      <c r="I87" s="86">
        <v>3318556.85</v>
      </c>
      <c r="J87" s="86">
        <v>263657.84000000003</v>
      </c>
      <c r="K87" s="14">
        <v>808.77</v>
      </c>
    </row>
    <row r="88" spans="1:11">
      <c r="A88" s="145" t="s">
        <v>288</v>
      </c>
      <c r="B88" s="145" t="s">
        <v>401</v>
      </c>
      <c r="C88" s="145" t="s">
        <v>90</v>
      </c>
      <c r="D88" s="146">
        <v>0</v>
      </c>
      <c r="E88" s="146">
        <v>1</v>
      </c>
      <c r="F88" s="146">
        <v>0</v>
      </c>
      <c r="G88" s="146">
        <v>0</v>
      </c>
      <c r="H88" s="146">
        <v>1</v>
      </c>
      <c r="I88" s="86">
        <v>757.22</v>
      </c>
      <c r="J88" s="86">
        <v>210.34</v>
      </c>
      <c r="K88" s="14">
        <v>210.34</v>
      </c>
    </row>
    <row r="89" spans="1:11">
      <c r="A89" s="145" t="s">
        <v>288</v>
      </c>
      <c r="B89" s="145" t="s">
        <v>401</v>
      </c>
      <c r="C89" s="145" t="s">
        <v>91</v>
      </c>
      <c r="D89" s="146">
        <v>1</v>
      </c>
      <c r="E89" s="146">
        <v>1</v>
      </c>
      <c r="F89" s="146">
        <v>0</v>
      </c>
      <c r="G89" s="146">
        <v>0</v>
      </c>
      <c r="H89" s="146">
        <v>2</v>
      </c>
      <c r="I89" s="86">
        <v>3351.38</v>
      </c>
      <c r="J89" s="86">
        <v>1174.3599999999999</v>
      </c>
      <c r="K89" s="14">
        <v>587.18000000000006</v>
      </c>
    </row>
    <row r="90" spans="1:11">
      <c r="A90" s="145" t="s">
        <v>288</v>
      </c>
      <c r="B90" s="145" t="s">
        <v>401</v>
      </c>
      <c r="C90" s="145" t="s">
        <v>110</v>
      </c>
      <c r="D90" s="146">
        <v>2</v>
      </c>
      <c r="E90" s="146">
        <v>0</v>
      </c>
      <c r="F90" s="146">
        <v>1</v>
      </c>
      <c r="G90" s="146">
        <v>0</v>
      </c>
      <c r="H90" s="146">
        <v>3</v>
      </c>
      <c r="I90" s="86">
        <v>27192.32</v>
      </c>
      <c r="J90" s="86">
        <v>2538.02</v>
      </c>
      <c r="K90" s="14">
        <v>846.01</v>
      </c>
    </row>
    <row r="91" spans="1:11">
      <c r="A91" s="145" t="s">
        <v>288</v>
      </c>
      <c r="B91" s="145" t="s">
        <v>401</v>
      </c>
      <c r="C91" s="145" t="s">
        <v>111</v>
      </c>
      <c r="D91" s="146">
        <v>2</v>
      </c>
      <c r="E91" s="146">
        <v>0</v>
      </c>
      <c r="F91" s="146">
        <v>1</v>
      </c>
      <c r="G91" s="146">
        <v>0</v>
      </c>
      <c r="H91" s="146">
        <v>3</v>
      </c>
      <c r="I91" s="86">
        <v>14879.88</v>
      </c>
      <c r="J91" s="86">
        <v>2736.7</v>
      </c>
      <c r="K91" s="14">
        <v>912.23</v>
      </c>
    </row>
    <row r="92" spans="1:11">
      <c r="A92" s="145" t="s">
        <v>288</v>
      </c>
      <c r="B92" s="145" t="s">
        <v>401</v>
      </c>
      <c r="C92" s="145" t="s">
        <v>112</v>
      </c>
      <c r="D92" s="146">
        <v>3</v>
      </c>
      <c r="E92" s="146">
        <v>1</v>
      </c>
      <c r="F92" s="146">
        <v>0</v>
      </c>
      <c r="G92" s="146">
        <v>0</v>
      </c>
      <c r="H92" s="146">
        <v>4</v>
      </c>
      <c r="I92" s="86">
        <v>14237.51</v>
      </c>
      <c r="J92" s="86">
        <v>3577.47</v>
      </c>
      <c r="K92" s="14">
        <v>894.37</v>
      </c>
    </row>
    <row r="93" spans="1:11">
      <c r="A93" s="145" t="s">
        <v>288</v>
      </c>
      <c r="B93" s="145" t="s">
        <v>401</v>
      </c>
      <c r="C93" s="145" t="s">
        <v>113</v>
      </c>
      <c r="D93" s="146">
        <v>4</v>
      </c>
      <c r="E93" s="146">
        <v>0</v>
      </c>
      <c r="F93" s="146">
        <v>0</v>
      </c>
      <c r="G93" s="146">
        <v>0</v>
      </c>
      <c r="H93" s="146">
        <v>4</v>
      </c>
      <c r="I93" s="86">
        <v>11915.32</v>
      </c>
      <c r="J93" s="86">
        <v>1479.38</v>
      </c>
      <c r="K93" s="14">
        <v>369.85</v>
      </c>
    </row>
    <row r="94" spans="1:11">
      <c r="A94" s="145" t="s">
        <v>288</v>
      </c>
      <c r="B94" s="145" t="s">
        <v>401</v>
      </c>
      <c r="C94" s="145" t="s">
        <v>114</v>
      </c>
      <c r="D94" s="146">
        <v>1</v>
      </c>
      <c r="E94" s="146">
        <v>1</v>
      </c>
      <c r="F94" s="146">
        <v>0</v>
      </c>
      <c r="G94" s="146">
        <v>0</v>
      </c>
      <c r="H94" s="146">
        <v>2</v>
      </c>
      <c r="I94" s="86">
        <v>6042.27</v>
      </c>
      <c r="J94" s="86">
        <v>2185.9</v>
      </c>
      <c r="K94" s="14">
        <v>1092.95</v>
      </c>
    </row>
    <row r="95" spans="1:11">
      <c r="A95" s="145" t="s">
        <v>288</v>
      </c>
      <c r="B95" s="145" t="s">
        <v>401</v>
      </c>
      <c r="C95" s="145" t="s">
        <v>115</v>
      </c>
      <c r="D95" s="146">
        <v>0</v>
      </c>
      <c r="E95" s="146">
        <v>0</v>
      </c>
      <c r="F95" s="146">
        <v>0</v>
      </c>
      <c r="G95" s="146">
        <v>0</v>
      </c>
      <c r="H95" s="146">
        <v>0</v>
      </c>
      <c r="I95" s="86">
        <v>0</v>
      </c>
      <c r="J95" s="86">
        <v>0</v>
      </c>
      <c r="K95" s="14">
        <v>0</v>
      </c>
    </row>
    <row r="96" spans="1:11">
      <c r="A96" s="145" t="s">
        <v>288</v>
      </c>
      <c r="B96" s="145" t="s">
        <v>401</v>
      </c>
      <c r="C96" s="145" t="s">
        <v>116</v>
      </c>
      <c r="D96" s="146">
        <v>0</v>
      </c>
      <c r="E96" s="146">
        <v>2</v>
      </c>
      <c r="F96" s="146">
        <v>0</v>
      </c>
      <c r="G96" s="146">
        <v>0</v>
      </c>
      <c r="H96" s="146">
        <v>2</v>
      </c>
      <c r="I96" s="86">
        <v>6258.04</v>
      </c>
      <c r="J96" s="86">
        <v>1410.77</v>
      </c>
      <c r="K96" s="14">
        <v>705.39</v>
      </c>
    </row>
    <row r="97" spans="1:11">
      <c r="A97" s="145" t="s">
        <v>288</v>
      </c>
      <c r="B97" s="145" t="s">
        <v>401</v>
      </c>
      <c r="C97" s="145" t="s">
        <v>124</v>
      </c>
      <c r="D97" s="146">
        <v>0</v>
      </c>
      <c r="E97" s="146">
        <v>0</v>
      </c>
      <c r="F97" s="146">
        <v>0</v>
      </c>
      <c r="G97" s="146">
        <v>0</v>
      </c>
      <c r="H97" s="146">
        <v>0</v>
      </c>
      <c r="I97" s="86">
        <v>0</v>
      </c>
      <c r="J97" s="86">
        <v>0</v>
      </c>
      <c r="K97" s="14">
        <v>0</v>
      </c>
    </row>
    <row r="98" spans="1:11">
      <c r="A98" s="145" t="s">
        <v>288</v>
      </c>
      <c r="B98" s="145" t="s">
        <v>401</v>
      </c>
      <c r="C98" s="145" t="s">
        <v>125</v>
      </c>
      <c r="D98" s="146">
        <v>0</v>
      </c>
      <c r="E98" s="146">
        <v>0</v>
      </c>
      <c r="F98" s="146">
        <v>0</v>
      </c>
      <c r="G98" s="146">
        <v>0</v>
      </c>
      <c r="H98" s="146">
        <v>0</v>
      </c>
      <c r="I98" s="86">
        <v>0</v>
      </c>
      <c r="J98" s="86">
        <v>0</v>
      </c>
      <c r="K98" s="14">
        <v>0</v>
      </c>
    </row>
    <row r="99" spans="1:11">
      <c r="A99" s="145" t="s">
        <v>288</v>
      </c>
      <c r="B99" s="145" t="s">
        <v>401</v>
      </c>
      <c r="C99" s="145" t="s">
        <v>126</v>
      </c>
      <c r="D99" s="146">
        <v>0</v>
      </c>
      <c r="E99" s="146">
        <v>0</v>
      </c>
      <c r="F99" s="146">
        <v>0</v>
      </c>
      <c r="G99" s="146">
        <v>0</v>
      </c>
      <c r="H99" s="146">
        <v>0</v>
      </c>
      <c r="I99" s="86">
        <v>0</v>
      </c>
      <c r="J99" s="86">
        <v>0</v>
      </c>
      <c r="K99" s="14">
        <v>0</v>
      </c>
    </row>
    <row r="100" spans="1:11">
      <c r="A100" s="145" t="s">
        <v>288</v>
      </c>
      <c r="B100" s="145" t="s">
        <v>401</v>
      </c>
      <c r="C100" s="145" t="s">
        <v>478</v>
      </c>
      <c r="D100" s="146">
        <v>0</v>
      </c>
      <c r="E100" s="146">
        <v>0</v>
      </c>
      <c r="F100" s="146">
        <v>0</v>
      </c>
      <c r="G100" s="146">
        <v>0</v>
      </c>
      <c r="H100" s="146">
        <v>0</v>
      </c>
      <c r="I100" s="86">
        <v>0</v>
      </c>
      <c r="J100" s="86">
        <v>0</v>
      </c>
      <c r="K100" s="14">
        <v>0</v>
      </c>
    </row>
    <row r="101" spans="1:11">
      <c r="A101" s="145" t="s">
        <v>288</v>
      </c>
      <c r="B101" s="145" t="s">
        <v>401</v>
      </c>
      <c r="C101" s="145" t="s">
        <v>558</v>
      </c>
      <c r="D101" s="146">
        <v>13</v>
      </c>
      <c r="E101" s="146">
        <v>6</v>
      </c>
      <c r="F101" s="146">
        <v>2</v>
      </c>
      <c r="G101" s="146">
        <v>0</v>
      </c>
      <c r="H101" s="146">
        <v>21</v>
      </c>
      <c r="I101" s="86">
        <v>84633.94</v>
      </c>
      <c r="J101" s="86">
        <v>15312.94</v>
      </c>
      <c r="K101" s="14">
        <v>729.19</v>
      </c>
    </row>
    <row r="102" spans="1:11">
      <c r="A102" s="145" t="s">
        <v>446</v>
      </c>
      <c r="B102" s="145" t="s">
        <v>420</v>
      </c>
      <c r="C102" s="145" t="s">
        <v>90</v>
      </c>
      <c r="D102" s="146">
        <v>0</v>
      </c>
      <c r="E102" s="146">
        <v>33</v>
      </c>
      <c r="F102" s="146">
        <v>9</v>
      </c>
      <c r="G102" s="146">
        <v>0</v>
      </c>
      <c r="H102" s="146">
        <v>42</v>
      </c>
      <c r="I102" s="86">
        <v>234212.27</v>
      </c>
      <c r="J102" s="86">
        <v>15676.5</v>
      </c>
      <c r="K102" s="14">
        <v>373.25</v>
      </c>
    </row>
    <row r="103" spans="1:11">
      <c r="A103" s="145" t="s">
        <v>446</v>
      </c>
      <c r="B103" s="145" t="s">
        <v>420</v>
      </c>
      <c r="C103" s="145" t="s">
        <v>91</v>
      </c>
      <c r="D103" s="146">
        <v>1</v>
      </c>
      <c r="E103" s="146">
        <v>17</v>
      </c>
      <c r="F103" s="146">
        <v>40</v>
      </c>
      <c r="G103" s="146">
        <v>0</v>
      </c>
      <c r="H103" s="146">
        <v>58</v>
      </c>
      <c r="I103" s="86">
        <v>238263.62</v>
      </c>
      <c r="J103" s="86">
        <v>17581.11</v>
      </c>
      <c r="K103" s="14">
        <v>303.12</v>
      </c>
    </row>
    <row r="104" spans="1:11">
      <c r="A104" s="145" t="s">
        <v>446</v>
      </c>
      <c r="B104" s="145" t="s">
        <v>420</v>
      </c>
      <c r="C104" s="145" t="s">
        <v>110</v>
      </c>
      <c r="D104" s="146">
        <v>4</v>
      </c>
      <c r="E104" s="146">
        <v>10</v>
      </c>
      <c r="F104" s="146">
        <v>20</v>
      </c>
      <c r="G104" s="146">
        <v>0</v>
      </c>
      <c r="H104" s="146">
        <v>34</v>
      </c>
      <c r="I104" s="86">
        <v>82846.210000000006</v>
      </c>
      <c r="J104" s="86">
        <v>10718.16</v>
      </c>
      <c r="K104" s="14">
        <v>315.24</v>
      </c>
    </row>
    <row r="105" spans="1:11">
      <c r="A105" s="145" t="s">
        <v>446</v>
      </c>
      <c r="B105" s="145" t="s">
        <v>420</v>
      </c>
      <c r="C105" s="145" t="s">
        <v>111</v>
      </c>
      <c r="D105" s="146">
        <v>3</v>
      </c>
      <c r="E105" s="146">
        <v>24</v>
      </c>
      <c r="F105" s="146">
        <v>38</v>
      </c>
      <c r="G105" s="146">
        <v>0</v>
      </c>
      <c r="H105" s="146">
        <v>65</v>
      </c>
      <c r="I105" s="86">
        <v>257814.65</v>
      </c>
      <c r="J105" s="86">
        <v>23035.03</v>
      </c>
      <c r="K105" s="14">
        <v>354.39</v>
      </c>
    </row>
    <row r="106" spans="1:11">
      <c r="A106" s="145" t="s">
        <v>446</v>
      </c>
      <c r="B106" s="145" t="s">
        <v>420</v>
      </c>
      <c r="C106" s="145" t="s">
        <v>112</v>
      </c>
      <c r="D106" s="146">
        <v>10</v>
      </c>
      <c r="E106" s="146">
        <v>34</v>
      </c>
      <c r="F106" s="146">
        <v>45</v>
      </c>
      <c r="G106" s="146">
        <v>0</v>
      </c>
      <c r="H106" s="146">
        <v>89</v>
      </c>
      <c r="I106" s="86">
        <v>293239.15999999997</v>
      </c>
      <c r="J106" s="86">
        <v>27214.36</v>
      </c>
      <c r="K106" s="14">
        <v>305.78000000000003</v>
      </c>
    </row>
    <row r="107" spans="1:11">
      <c r="A107" s="145" t="s">
        <v>446</v>
      </c>
      <c r="B107" s="145" t="s">
        <v>420</v>
      </c>
      <c r="C107" s="145" t="s">
        <v>113</v>
      </c>
      <c r="D107" s="146">
        <v>536</v>
      </c>
      <c r="E107" s="146">
        <v>10</v>
      </c>
      <c r="F107" s="146">
        <v>16</v>
      </c>
      <c r="G107" s="146">
        <v>0</v>
      </c>
      <c r="H107" s="146">
        <v>562</v>
      </c>
      <c r="I107" s="86">
        <v>1596734.93</v>
      </c>
      <c r="J107" s="86">
        <v>219464.58</v>
      </c>
      <c r="K107" s="14">
        <v>390.51</v>
      </c>
    </row>
    <row r="108" spans="1:11">
      <c r="A108" s="145" t="s">
        <v>446</v>
      </c>
      <c r="B108" s="145" t="s">
        <v>420</v>
      </c>
      <c r="C108" s="145" t="s">
        <v>114</v>
      </c>
      <c r="D108" s="146">
        <v>23</v>
      </c>
      <c r="E108" s="146">
        <v>0</v>
      </c>
      <c r="F108" s="146">
        <v>0</v>
      </c>
      <c r="G108" s="146">
        <v>0</v>
      </c>
      <c r="H108" s="146">
        <v>23</v>
      </c>
      <c r="I108" s="86">
        <v>112474.24000000001</v>
      </c>
      <c r="J108" s="86">
        <v>6440.03</v>
      </c>
      <c r="K108" s="14">
        <v>280</v>
      </c>
    </row>
    <row r="109" spans="1:11">
      <c r="A109" s="145" t="s">
        <v>446</v>
      </c>
      <c r="B109" s="145" t="s">
        <v>420</v>
      </c>
      <c r="C109" s="145" t="s">
        <v>115</v>
      </c>
      <c r="D109" s="146">
        <v>8</v>
      </c>
      <c r="E109" s="146">
        <v>0</v>
      </c>
      <c r="F109" s="146">
        <v>0</v>
      </c>
      <c r="G109" s="146">
        <v>0</v>
      </c>
      <c r="H109" s="146">
        <v>8</v>
      </c>
      <c r="I109" s="86">
        <v>73177.19</v>
      </c>
      <c r="J109" s="86">
        <v>2262.46</v>
      </c>
      <c r="K109" s="14">
        <v>282.81</v>
      </c>
    </row>
    <row r="110" spans="1:11">
      <c r="A110" s="145" t="s">
        <v>446</v>
      </c>
      <c r="B110" s="145" t="s">
        <v>420</v>
      </c>
      <c r="C110" s="145" t="s">
        <v>116</v>
      </c>
      <c r="D110" s="146">
        <v>3</v>
      </c>
      <c r="E110" s="146">
        <v>0</v>
      </c>
      <c r="F110" s="146">
        <v>0</v>
      </c>
      <c r="G110" s="146">
        <v>0</v>
      </c>
      <c r="H110" s="146">
        <v>3</v>
      </c>
      <c r="I110" s="86">
        <v>13294.72</v>
      </c>
      <c r="J110" s="86">
        <v>780.2</v>
      </c>
      <c r="K110" s="14">
        <v>260.07</v>
      </c>
    </row>
    <row r="111" spans="1:11">
      <c r="A111" s="145" t="s">
        <v>446</v>
      </c>
      <c r="B111" s="145" t="s">
        <v>420</v>
      </c>
      <c r="C111" s="145" t="s">
        <v>124</v>
      </c>
      <c r="D111" s="146">
        <v>1</v>
      </c>
      <c r="E111" s="146">
        <v>0</v>
      </c>
      <c r="F111" s="146">
        <v>0</v>
      </c>
      <c r="G111" s="146">
        <v>0</v>
      </c>
      <c r="H111" s="146">
        <v>1</v>
      </c>
      <c r="I111" s="86">
        <v>2579.67</v>
      </c>
      <c r="J111" s="86">
        <v>177.26</v>
      </c>
      <c r="K111" s="14">
        <v>177.26</v>
      </c>
    </row>
    <row r="112" spans="1:11">
      <c r="A112" s="145" t="s">
        <v>446</v>
      </c>
      <c r="B112" s="145" t="s">
        <v>420</v>
      </c>
      <c r="C112" s="145" t="s">
        <v>125</v>
      </c>
      <c r="D112" s="146">
        <v>0</v>
      </c>
      <c r="E112" s="146">
        <v>0</v>
      </c>
      <c r="F112" s="146">
        <v>0</v>
      </c>
      <c r="G112" s="146">
        <v>0</v>
      </c>
      <c r="H112" s="146">
        <v>0</v>
      </c>
      <c r="I112" s="86">
        <v>0</v>
      </c>
      <c r="J112" s="86">
        <v>0</v>
      </c>
      <c r="K112" s="14">
        <v>0</v>
      </c>
    </row>
    <row r="113" spans="1:11">
      <c r="A113" s="145" t="s">
        <v>446</v>
      </c>
      <c r="B113" s="145" t="s">
        <v>420</v>
      </c>
      <c r="C113" s="145" t="s">
        <v>126</v>
      </c>
      <c r="D113" s="146">
        <v>0</v>
      </c>
      <c r="E113" s="146">
        <v>0</v>
      </c>
      <c r="F113" s="146">
        <v>0</v>
      </c>
      <c r="G113" s="146">
        <v>0</v>
      </c>
      <c r="H113" s="146">
        <v>0</v>
      </c>
      <c r="I113" s="86">
        <v>0</v>
      </c>
      <c r="J113" s="86">
        <v>0</v>
      </c>
      <c r="K113" s="14">
        <v>0</v>
      </c>
    </row>
    <row r="114" spans="1:11">
      <c r="A114" s="145" t="s">
        <v>446</v>
      </c>
      <c r="B114" s="145" t="s">
        <v>420</v>
      </c>
      <c r="C114" s="145" t="s">
        <v>478</v>
      </c>
      <c r="D114" s="146">
        <v>0</v>
      </c>
      <c r="E114" s="146">
        <v>0</v>
      </c>
      <c r="F114" s="146">
        <v>0</v>
      </c>
      <c r="G114" s="146">
        <v>0</v>
      </c>
      <c r="H114" s="146">
        <v>0</v>
      </c>
      <c r="I114" s="86">
        <v>0</v>
      </c>
      <c r="J114" s="86">
        <v>0</v>
      </c>
      <c r="K114" s="14">
        <v>0</v>
      </c>
    </row>
    <row r="115" spans="1:11">
      <c r="A115" s="145" t="s">
        <v>446</v>
      </c>
      <c r="B115" s="145" t="s">
        <v>420</v>
      </c>
      <c r="C115" s="145" t="s">
        <v>558</v>
      </c>
      <c r="D115" s="146">
        <v>589</v>
      </c>
      <c r="E115" s="146">
        <v>128</v>
      </c>
      <c r="F115" s="146">
        <v>168</v>
      </c>
      <c r="G115" s="146">
        <v>0</v>
      </c>
      <c r="H115" s="146">
        <v>885</v>
      </c>
      <c r="I115" s="86">
        <v>2904636.66</v>
      </c>
      <c r="J115" s="86">
        <v>323349.69</v>
      </c>
      <c r="K115" s="14">
        <v>365.37</v>
      </c>
    </row>
    <row r="116" spans="1:11">
      <c r="A116" s="145" t="s">
        <v>438</v>
      </c>
      <c r="B116" s="145" t="s">
        <v>651</v>
      </c>
      <c r="C116" s="145" t="s">
        <v>90</v>
      </c>
      <c r="D116" s="146">
        <v>1</v>
      </c>
      <c r="E116" s="146">
        <v>167</v>
      </c>
      <c r="F116" s="146">
        <v>1</v>
      </c>
      <c r="G116" s="146">
        <v>0</v>
      </c>
      <c r="H116" s="146">
        <v>169</v>
      </c>
      <c r="I116" s="86">
        <v>99841.73</v>
      </c>
      <c r="J116" s="86">
        <v>9401.58</v>
      </c>
      <c r="K116" s="14">
        <v>55.63</v>
      </c>
    </row>
    <row r="117" spans="1:11">
      <c r="A117" s="145" t="s">
        <v>438</v>
      </c>
      <c r="B117" s="145" t="s">
        <v>651</v>
      </c>
      <c r="C117" s="145" t="s">
        <v>91</v>
      </c>
      <c r="D117" s="146">
        <v>90</v>
      </c>
      <c r="E117" s="146">
        <v>97</v>
      </c>
      <c r="F117" s="146">
        <v>117</v>
      </c>
      <c r="G117" s="146">
        <v>0</v>
      </c>
      <c r="H117" s="146">
        <v>304</v>
      </c>
      <c r="I117" s="86">
        <v>604115.06000000006</v>
      </c>
      <c r="J117" s="86">
        <v>34555.040000000001</v>
      </c>
      <c r="K117" s="14">
        <v>113.67</v>
      </c>
    </row>
    <row r="118" spans="1:11">
      <c r="A118" s="145" t="s">
        <v>438</v>
      </c>
      <c r="B118" s="145" t="s">
        <v>651</v>
      </c>
      <c r="C118" s="145" t="s">
        <v>110</v>
      </c>
      <c r="D118" s="146">
        <v>622</v>
      </c>
      <c r="E118" s="146">
        <v>97</v>
      </c>
      <c r="F118" s="146">
        <v>65</v>
      </c>
      <c r="G118" s="146">
        <v>0</v>
      </c>
      <c r="H118" s="146">
        <v>784</v>
      </c>
      <c r="I118" s="86">
        <v>2528407.58</v>
      </c>
      <c r="J118" s="86">
        <v>135641.91</v>
      </c>
      <c r="K118" s="14">
        <v>173.01</v>
      </c>
    </row>
    <row r="119" spans="1:11">
      <c r="A119" s="145" t="s">
        <v>438</v>
      </c>
      <c r="B119" s="145" t="s">
        <v>651</v>
      </c>
      <c r="C119" s="145" t="s">
        <v>111</v>
      </c>
      <c r="D119" s="146">
        <v>1518</v>
      </c>
      <c r="E119" s="146">
        <v>138</v>
      </c>
      <c r="F119" s="146">
        <v>72</v>
      </c>
      <c r="G119" s="146">
        <v>0</v>
      </c>
      <c r="H119" s="146">
        <v>1728</v>
      </c>
      <c r="I119" s="86">
        <v>6767203.2000000002</v>
      </c>
      <c r="J119" s="86">
        <v>303034.86</v>
      </c>
      <c r="K119" s="14">
        <v>175.37</v>
      </c>
    </row>
    <row r="120" spans="1:11">
      <c r="A120" s="145" t="s">
        <v>438</v>
      </c>
      <c r="B120" s="145" t="s">
        <v>651</v>
      </c>
      <c r="C120" s="145" t="s">
        <v>112</v>
      </c>
      <c r="D120" s="146">
        <v>1742</v>
      </c>
      <c r="E120" s="146">
        <v>193</v>
      </c>
      <c r="F120" s="146">
        <v>38</v>
      </c>
      <c r="G120" s="146">
        <v>0</v>
      </c>
      <c r="H120" s="146">
        <v>1973</v>
      </c>
      <c r="I120" s="86">
        <v>7882928.7400000002</v>
      </c>
      <c r="J120" s="86">
        <v>337407.77</v>
      </c>
      <c r="K120" s="14">
        <v>171.01</v>
      </c>
    </row>
    <row r="121" spans="1:11">
      <c r="A121" s="145" t="s">
        <v>438</v>
      </c>
      <c r="B121" s="145" t="s">
        <v>651</v>
      </c>
      <c r="C121" s="145" t="s">
        <v>113</v>
      </c>
      <c r="D121" s="146">
        <v>641</v>
      </c>
      <c r="E121" s="146">
        <v>277</v>
      </c>
      <c r="F121" s="146">
        <v>9</v>
      </c>
      <c r="G121" s="146">
        <v>0</v>
      </c>
      <c r="H121" s="146">
        <v>927</v>
      </c>
      <c r="I121" s="86">
        <v>3654620.58</v>
      </c>
      <c r="J121" s="86">
        <v>145542.04</v>
      </c>
      <c r="K121" s="14">
        <v>157</v>
      </c>
    </row>
    <row r="122" spans="1:11">
      <c r="A122" s="145" t="s">
        <v>438</v>
      </c>
      <c r="B122" s="145" t="s">
        <v>651</v>
      </c>
      <c r="C122" s="145" t="s">
        <v>114</v>
      </c>
      <c r="D122" s="146">
        <v>160</v>
      </c>
      <c r="E122" s="146">
        <v>272</v>
      </c>
      <c r="F122" s="146">
        <v>2</v>
      </c>
      <c r="G122" s="146">
        <v>0</v>
      </c>
      <c r="H122" s="146">
        <v>434</v>
      </c>
      <c r="I122" s="86">
        <v>1046364.86</v>
      </c>
      <c r="J122" s="86">
        <v>60264.34</v>
      </c>
      <c r="K122" s="14">
        <v>138.86000000000001</v>
      </c>
    </row>
    <row r="123" spans="1:11">
      <c r="A123" s="145" t="s">
        <v>438</v>
      </c>
      <c r="B123" s="145" t="s">
        <v>651</v>
      </c>
      <c r="C123" s="145" t="s">
        <v>115</v>
      </c>
      <c r="D123" s="146">
        <v>20</v>
      </c>
      <c r="E123" s="146">
        <v>305</v>
      </c>
      <c r="F123" s="146">
        <v>0</v>
      </c>
      <c r="G123" s="146">
        <v>0</v>
      </c>
      <c r="H123" s="146">
        <v>325</v>
      </c>
      <c r="I123" s="86">
        <v>301468</v>
      </c>
      <c r="J123" s="86">
        <v>37932.69</v>
      </c>
      <c r="K123" s="14">
        <v>116.72</v>
      </c>
    </row>
    <row r="124" spans="1:11">
      <c r="A124" s="145" t="s">
        <v>438</v>
      </c>
      <c r="B124" s="145" t="s">
        <v>651</v>
      </c>
      <c r="C124" s="145" t="s">
        <v>116</v>
      </c>
      <c r="D124" s="146">
        <v>3</v>
      </c>
      <c r="E124" s="146">
        <v>238</v>
      </c>
      <c r="F124" s="146">
        <v>0</v>
      </c>
      <c r="G124" s="146">
        <v>0</v>
      </c>
      <c r="H124" s="146">
        <v>241</v>
      </c>
      <c r="I124" s="86">
        <v>179315.19</v>
      </c>
      <c r="J124" s="86">
        <v>26450.14</v>
      </c>
      <c r="K124" s="14">
        <v>109.75</v>
      </c>
    </row>
    <row r="125" spans="1:11">
      <c r="A125" s="145" t="s">
        <v>438</v>
      </c>
      <c r="B125" s="145" t="s">
        <v>651</v>
      </c>
      <c r="C125" s="145" t="s">
        <v>124</v>
      </c>
      <c r="D125" s="146">
        <v>2</v>
      </c>
      <c r="E125" s="146">
        <v>125</v>
      </c>
      <c r="F125" s="146">
        <v>0</v>
      </c>
      <c r="G125" s="146">
        <v>0</v>
      </c>
      <c r="H125" s="146">
        <v>127</v>
      </c>
      <c r="I125" s="86">
        <v>112838.19</v>
      </c>
      <c r="J125" s="86">
        <v>13217.5</v>
      </c>
      <c r="K125" s="14">
        <v>104.07</v>
      </c>
    </row>
    <row r="126" spans="1:11">
      <c r="A126" s="145" t="s">
        <v>438</v>
      </c>
      <c r="B126" s="145" t="s">
        <v>651</v>
      </c>
      <c r="C126" s="145" t="s">
        <v>125</v>
      </c>
      <c r="D126" s="146">
        <v>0</v>
      </c>
      <c r="E126" s="146">
        <v>19</v>
      </c>
      <c r="F126" s="146">
        <v>0</v>
      </c>
      <c r="G126" s="146">
        <v>0</v>
      </c>
      <c r="H126" s="146">
        <v>19</v>
      </c>
      <c r="I126" s="86">
        <v>16994.43</v>
      </c>
      <c r="J126" s="86">
        <v>1935.26</v>
      </c>
      <c r="K126" s="14">
        <v>101.86</v>
      </c>
    </row>
    <row r="127" spans="1:11">
      <c r="A127" s="145" t="s">
        <v>438</v>
      </c>
      <c r="B127" s="145" t="s">
        <v>651</v>
      </c>
      <c r="C127" s="145" t="s">
        <v>126</v>
      </c>
      <c r="D127" s="146">
        <v>0</v>
      </c>
      <c r="E127" s="146">
        <v>1</v>
      </c>
      <c r="F127" s="146">
        <v>0</v>
      </c>
      <c r="G127" s="146">
        <v>0</v>
      </c>
      <c r="H127" s="146">
        <v>1</v>
      </c>
      <c r="I127" s="86">
        <v>401.09</v>
      </c>
      <c r="J127" s="86">
        <v>30.53</v>
      </c>
      <c r="K127" s="14">
        <v>30.53</v>
      </c>
    </row>
    <row r="128" spans="1:11">
      <c r="A128" s="145" t="s">
        <v>438</v>
      </c>
      <c r="B128" s="145" t="s">
        <v>651</v>
      </c>
      <c r="C128" s="145" t="s">
        <v>478</v>
      </c>
      <c r="D128" s="146">
        <v>0</v>
      </c>
      <c r="E128" s="146">
        <v>0</v>
      </c>
      <c r="F128" s="146">
        <v>0</v>
      </c>
      <c r="G128" s="146">
        <v>0</v>
      </c>
      <c r="H128" s="146">
        <v>0</v>
      </c>
      <c r="I128" s="86">
        <v>0</v>
      </c>
      <c r="J128" s="86">
        <v>0</v>
      </c>
      <c r="K128" s="14">
        <v>0</v>
      </c>
    </row>
    <row r="129" spans="1:11">
      <c r="A129" s="145" t="s">
        <v>438</v>
      </c>
      <c r="B129" s="145" t="s">
        <v>651</v>
      </c>
      <c r="C129" s="145" t="s">
        <v>558</v>
      </c>
      <c r="D129" s="146">
        <v>4799</v>
      </c>
      <c r="E129" s="146">
        <v>1929</v>
      </c>
      <c r="F129" s="146">
        <v>304</v>
      </c>
      <c r="G129" s="146">
        <v>0</v>
      </c>
      <c r="H129" s="146">
        <v>7032</v>
      </c>
      <c r="I129" s="86">
        <v>23194498.649999999</v>
      </c>
      <c r="J129" s="86">
        <v>1105413.6599999999</v>
      </c>
      <c r="K129" s="14">
        <v>157.20000000000002</v>
      </c>
    </row>
    <row r="130" spans="1:11">
      <c r="A130" s="145" t="s">
        <v>441</v>
      </c>
      <c r="B130" s="145" t="s">
        <v>414</v>
      </c>
      <c r="C130" s="145" t="s">
        <v>90</v>
      </c>
      <c r="D130" s="146">
        <v>0</v>
      </c>
      <c r="E130" s="146">
        <v>0</v>
      </c>
      <c r="F130" s="146">
        <v>0</v>
      </c>
      <c r="G130" s="146">
        <v>0</v>
      </c>
      <c r="H130" s="146">
        <v>0</v>
      </c>
      <c r="I130" s="86">
        <v>0</v>
      </c>
      <c r="J130" s="86">
        <v>0</v>
      </c>
      <c r="K130" s="14">
        <v>0</v>
      </c>
    </row>
    <row r="131" spans="1:11">
      <c r="A131" s="145" t="s">
        <v>441</v>
      </c>
      <c r="B131" s="145" t="s">
        <v>414</v>
      </c>
      <c r="C131" s="145" t="s">
        <v>91</v>
      </c>
      <c r="D131" s="146">
        <v>0</v>
      </c>
      <c r="E131" s="146">
        <v>0</v>
      </c>
      <c r="F131" s="146">
        <v>0</v>
      </c>
      <c r="G131" s="146">
        <v>0</v>
      </c>
      <c r="H131" s="146">
        <v>0</v>
      </c>
      <c r="I131" s="86">
        <v>0</v>
      </c>
      <c r="J131" s="86">
        <v>0</v>
      </c>
      <c r="K131" s="14">
        <v>0</v>
      </c>
    </row>
    <row r="132" spans="1:11">
      <c r="A132" s="145" t="s">
        <v>441</v>
      </c>
      <c r="B132" s="145" t="s">
        <v>414</v>
      </c>
      <c r="C132" s="145" t="s">
        <v>110</v>
      </c>
      <c r="D132" s="146">
        <v>0</v>
      </c>
      <c r="E132" s="146">
        <v>0</v>
      </c>
      <c r="F132" s="146">
        <v>0</v>
      </c>
      <c r="G132" s="146">
        <v>0</v>
      </c>
      <c r="H132" s="146">
        <v>0</v>
      </c>
      <c r="I132" s="86">
        <v>0</v>
      </c>
      <c r="J132" s="86">
        <v>0</v>
      </c>
      <c r="K132" s="14">
        <v>0</v>
      </c>
    </row>
    <row r="133" spans="1:11">
      <c r="A133" s="145" t="s">
        <v>441</v>
      </c>
      <c r="B133" s="145" t="s">
        <v>414</v>
      </c>
      <c r="C133" s="145" t="s">
        <v>111</v>
      </c>
      <c r="D133" s="146">
        <v>0</v>
      </c>
      <c r="E133" s="146">
        <v>0</v>
      </c>
      <c r="F133" s="146">
        <v>0</v>
      </c>
      <c r="G133" s="146">
        <v>0</v>
      </c>
      <c r="H133" s="146">
        <v>0</v>
      </c>
      <c r="I133" s="86">
        <v>0</v>
      </c>
      <c r="J133" s="86">
        <v>0</v>
      </c>
      <c r="K133" s="14">
        <v>0</v>
      </c>
    </row>
    <row r="134" spans="1:11">
      <c r="A134" s="145" t="s">
        <v>441</v>
      </c>
      <c r="B134" s="145" t="s">
        <v>414</v>
      </c>
      <c r="C134" s="145" t="s">
        <v>112</v>
      </c>
      <c r="D134" s="146">
        <v>0</v>
      </c>
      <c r="E134" s="146">
        <v>0</v>
      </c>
      <c r="F134" s="146">
        <v>0</v>
      </c>
      <c r="G134" s="146">
        <v>0</v>
      </c>
      <c r="H134" s="146">
        <v>0</v>
      </c>
      <c r="I134" s="86">
        <v>0</v>
      </c>
      <c r="J134" s="86">
        <v>0</v>
      </c>
      <c r="K134" s="14">
        <v>0</v>
      </c>
    </row>
    <row r="135" spans="1:11">
      <c r="A135" s="145" t="s">
        <v>441</v>
      </c>
      <c r="B135" s="145" t="s">
        <v>414</v>
      </c>
      <c r="C135" s="145" t="s">
        <v>113</v>
      </c>
      <c r="D135" s="146">
        <v>0</v>
      </c>
      <c r="E135" s="146">
        <v>0</v>
      </c>
      <c r="F135" s="146">
        <v>0</v>
      </c>
      <c r="G135" s="146">
        <v>0</v>
      </c>
      <c r="H135" s="146">
        <v>0</v>
      </c>
      <c r="I135" s="86">
        <v>0</v>
      </c>
      <c r="J135" s="86">
        <v>0</v>
      </c>
      <c r="K135" s="14">
        <v>0</v>
      </c>
    </row>
    <row r="136" spans="1:11">
      <c r="A136" s="145" t="s">
        <v>441</v>
      </c>
      <c r="B136" s="145" t="s">
        <v>414</v>
      </c>
      <c r="C136" s="145" t="s">
        <v>114</v>
      </c>
      <c r="D136" s="146">
        <v>0</v>
      </c>
      <c r="E136" s="146">
        <v>0</v>
      </c>
      <c r="F136" s="146">
        <v>0</v>
      </c>
      <c r="G136" s="146">
        <v>0</v>
      </c>
      <c r="H136" s="146">
        <v>0</v>
      </c>
      <c r="I136" s="86">
        <v>0</v>
      </c>
      <c r="J136" s="86">
        <v>0</v>
      </c>
      <c r="K136" s="14">
        <v>0</v>
      </c>
    </row>
    <row r="137" spans="1:11">
      <c r="A137" s="145" t="s">
        <v>441</v>
      </c>
      <c r="B137" s="145" t="s">
        <v>414</v>
      </c>
      <c r="C137" s="145" t="s">
        <v>115</v>
      </c>
      <c r="D137" s="146">
        <v>0</v>
      </c>
      <c r="E137" s="146">
        <v>0</v>
      </c>
      <c r="F137" s="146">
        <v>0</v>
      </c>
      <c r="G137" s="146">
        <v>0</v>
      </c>
      <c r="H137" s="146">
        <v>0</v>
      </c>
      <c r="I137" s="86">
        <v>0</v>
      </c>
      <c r="J137" s="86">
        <v>0</v>
      </c>
      <c r="K137" s="14">
        <v>0</v>
      </c>
    </row>
    <row r="138" spans="1:11">
      <c r="A138" s="145" t="s">
        <v>441</v>
      </c>
      <c r="B138" s="145" t="s">
        <v>414</v>
      </c>
      <c r="C138" s="145" t="s">
        <v>116</v>
      </c>
      <c r="D138" s="146">
        <v>0</v>
      </c>
      <c r="E138" s="146">
        <v>0</v>
      </c>
      <c r="F138" s="146">
        <v>0</v>
      </c>
      <c r="G138" s="146">
        <v>0</v>
      </c>
      <c r="H138" s="146">
        <v>0</v>
      </c>
      <c r="I138" s="86">
        <v>0</v>
      </c>
      <c r="J138" s="86">
        <v>0</v>
      </c>
      <c r="K138" s="14">
        <v>0</v>
      </c>
    </row>
    <row r="139" spans="1:11">
      <c r="A139" s="145" t="s">
        <v>441</v>
      </c>
      <c r="B139" s="145" t="s">
        <v>414</v>
      </c>
      <c r="C139" s="145" t="s">
        <v>124</v>
      </c>
      <c r="D139" s="146">
        <v>0</v>
      </c>
      <c r="E139" s="146">
        <v>0</v>
      </c>
      <c r="F139" s="146">
        <v>0</v>
      </c>
      <c r="G139" s="146">
        <v>0</v>
      </c>
      <c r="H139" s="146">
        <v>0</v>
      </c>
      <c r="I139" s="86">
        <v>0</v>
      </c>
      <c r="J139" s="86">
        <v>0</v>
      </c>
      <c r="K139" s="14">
        <v>0</v>
      </c>
    </row>
    <row r="140" spans="1:11">
      <c r="A140" s="145" t="s">
        <v>441</v>
      </c>
      <c r="B140" s="145" t="s">
        <v>414</v>
      </c>
      <c r="C140" s="145" t="s">
        <v>125</v>
      </c>
      <c r="D140" s="146">
        <v>0</v>
      </c>
      <c r="E140" s="146">
        <v>0</v>
      </c>
      <c r="F140" s="146">
        <v>0</v>
      </c>
      <c r="G140" s="146">
        <v>0</v>
      </c>
      <c r="H140" s="146">
        <v>0</v>
      </c>
      <c r="I140" s="86">
        <v>0</v>
      </c>
      <c r="J140" s="86">
        <v>0</v>
      </c>
      <c r="K140" s="14">
        <v>0</v>
      </c>
    </row>
    <row r="141" spans="1:11">
      <c r="A141" s="145" t="s">
        <v>441</v>
      </c>
      <c r="B141" s="145" t="s">
        <v>414</v>
      </c>
      <c r="C141" s="145" t="s">
        <v>126</v>
      </c>
      <c r="D141" s="146">
        <v>0</v>
      </c>
      <c r="E141" s="146">
        <v>0</v>
      </c>
      <c r="F141" s="146">
        <v>0</v>
      </c>
      <c r="G141" s="146">
        <v>0</v>
      </c>
      <c r="H141" s="146">
        <v>0</v>
      </c>
      <c r="I141" s="86">
        <v>0</v>
      </c>
      <c r="J141" s="86">
        <v>0</v>
      </c>
      <c r="K141" s="14">
        <v>0</v>
      </c>
    </row>
    <row r="142" spans="1:11">
      <c r="A142" s="145" t="s">
        <v>441</v>
      </c>
      <c r="B142" s="145" t="s">
        <v>414</v>
      </c>
      <c r="C142" s="145" t="s">
        <v>478</v>
      </c>
      <c r="D142" s="146">
        <v>0</v>
      </c>
      <c r="E142" s="146">
        <v>0</v>
      </c>
      <c r="F142" s="146">
        <v>0</v>
      </c>
      <c r="G142" s="146">
        <v>0</v>
      </c>
      <c r="H142" s="146">
        <v>0</v>
      </c>
      <c r="I142" s="86">
        <v>0</v>
      </c>
      <c r="J142" s="86">
        <v>0</v>
      </c>
      <c r="K142" s="14">
        <v>0</v>
      </c>
    </row>
    <row r="143" spans="1:11">
      <c r="A143" s="145" t="s">
        <v>441</v>
      </c>
      <c r="B143" s="145" t="s">
        <v>414</v>
      </c>
      <c r="C143" s="145" t="s">
        <v>558</v>
      </c>
      <c r="D143" s="146">
        <v>0</v>
      </c>
      <c r="E143" s="146">
        <v>0</v>
      </c>
      <c r="F143" s="146">
        <v>0</v>
      </c>
      <c r="G143" s="146">
        <v>0</v>
      </c>
      <c r="H143" s="146">
        <v>0</v>
      </c>
      <c r="I143" s="86">
        <v>0</v>
      </c>
      <c r="J143" s="86">
        <v>0</v>
      </c>
      <c r="K143" s="14">
        <v>0</v>
      </c>
    </row>
    <row r="144" spans="1:11">
      <c r="A144" s="145" t="s">
        <v>449</v>
      </c>
      <c r="B144" s="145" t="s">
        <v>423</v>
      </c>
      <c r="C144" s="145" t="s">
        <v>90</v>
      </c>
      <c r="D144" s="146">
        <v>0</v>
      </c>
      <c r="E144" s="146">
        <v>0</v>
      </c>
      <c r="F144" s="146">
        <v>0</v>
      </c>
      <c r="G144" s="146">
        <v>0</v>
      </c>
      <c r="H144" s="146">
        <v>0</v>
      </c>
      <c r="I144" s="86">
        <v>0</v>
      </c>
      <c r="J144" s="86">
        <v>0</v>
      </c>
      <c r="K144" s="14">
        <v>0</v>
      </c>
    </row>
    <row r="145" spans="1:11">
      <c r="A145" s="145" t="s">
        <v>449</v>
      </c>
      <c r="B145" s="145" t="s">
        <v>423</v>
      </c>
      <c r="C145" s="145" t="s">
        <v>91</v>
      </c>
      <c r="D145" s="146">
        <v>0</v>
      </c>
      <c r="E145" s="146">
        <v>0</v>
      </c>
      <c r="F145" s="146">
        <v>0</v>
      </c>
      <c r="G145" s="146">
        <v>0</v>
      </c>
      <c r="H145" s="146">
        <v>0</v>
      </c>
      <c r="I145" s="86">
        <v>0</v>
      </c>
      <c r="J145" s="86">
        <v>0</v>
      </c>
      <c r="K145" s="14">
        <v>0</v>
      </c>
    </row>
    <row r="146" spans="1:11">
      <c r="A146" s="145" t="s">
        <v>449</v>
      </c>
      <c r="B146" s="145" t="s">
        <v>423</v>
      </c>
      <c r="C146" s="145" t="s">
        <v>110</v>
      </c>
      <c r="D146" s="146">
        <v>0</v>
      </c>
      <c r="E146" s="146">
        <v>0</v>
      </c>
      <c r="F146" s="146">
        <v>0</v>
      </c>
      <c r="G146" s="146">
        <v>0</v>
      </c>
      <c r="H146" s="146">
        <v>0</v>
      </c>
      <c r="I146" s="86">
        <v>0</v>
      </c>
      <c r="J146" s="86">
        <v>0</v>
      </c>
      <c r="K146" s="14">
        <v>0</v>
      </c>
    </row>
    <row r="147" spans="1:11">
      <c r="A147" s="145" t="s">
        <v>449</v>
      </c>
      <c r="B147" s="145" t="s">
        <v>423</v>
      </c>
      <c r="C147" s="145" t="s">
        <v>111</v>
      </c>
      <c r="D147" s="146">
        <v>0</v>
      </c>
      <c r="E147" s="146">
        <v>0</v>
      </c>
      <c r="F147" s="146">
        <v>0</v>
      </c>
      <c r="G147" s="146">
        <v>0</v>
      </c>
      <c r="H147" s="146">
        <v>0</v>
      </c>
      <c r="I147" s="86">
        <v>0</v>
      </c>
      <c r="J147" s="86">
        <v>0</v>
      </c>
      <c r="K147" s="14">
        <v>0</v>
      </c>
    </row>
    <row r="148" spans="1:11">
      <c r="A148" s="145" t="s">
        <v>449</v>
      </c>
      <c r="B148" s="145" t="s">
        <v>423</v>
      </c>
      <c r="C148" s="145" t="s">
        <v>112</v>
      </c>
      <c r="D148" s="146">
        <v>0</v>
      </c>
      <c r="E148" s="146">
        <v>0</v>
      </c>
      <c r="F148" s="146">
        <v>0</v>
      </c>
      <c r="G148" s="146">
        <v>0</v>
      </c>
      <c r="H148" s="146">
        <v>0</v>
      </c>
      <c r="I148" s="86">
        <v>0</v>
      </c>
      <c r="J148" s="86">
        <v>0</v>
      </c>
      <c r="K148" s="14">
        <v>0</v>
      </c>
    </row>
    <row r="149" spans="1:11">
      <c r="A149" s="145" t="s">
        <v>449</v>
      </c>
      <c r="B149" s="145" t="s">
        <v>423</v>
      </c>
      <c r="C149" s="145" t="s">
        <v>113</v>
      </c>
      <c r="D149" s="146">
        <v>0</v>
      </c>
      <c r="E149" s="146">
        <v>0</v>
      </c>
      <c r="F149" s="146">
        <v>0</v>
      </c>
      <c r="G149" s="146">
        <v>0</v>
      </c>
      <c r="H149" s="146">
        <v>0</v>
      </c>
      <c r="I149" s="86">
        <v>0</v>
      </c>
      <c r="J149" s="86">
        <v>0</v>
      </c>
      <c r="K149" s="14">
        <v>0</v>
      </c>
    </row>
    <row r="150" spans="1:11">
      <c r="A150" s="145" t="s">
        <v>449</v>
      </c>
      <c r="B150" s="145" t="s">
        <v>423</v>
      </c>
      <c r="C150" s="145" t="s">
        <v>114</v>
      </c>
      <c r="D150" s="146">
        <v>0</v>
      </c>
      <c r="E150" s="146">
        <v>0</v>
      </c>
      <c r="F150" s="146">
        <v>0</v>
      </c>
      <c r="G150" s="146">
        <v>0</v>
      </c>
      <c r="H150" s="146">
        <v>0</v>
      </c>
      <c r="I150" s="86">
        <v>0</v>
      </c>
      <c r="J150" s="86">
        <v>0</v>
      </c>
      <c r="K150" s="14">
        <v>0</v>
      </c>
    </row>
    <row r="151" spans="1:11">
      <c r="A151" s="145" t="s">
        <v>449</v>
      </c>
      <c r="B151" s="145" t="s">
        <v>423</v>
      </c>
      <c r="C151" s="145" t="s">
        <v>115</v>
      </c>
      <c r="D151" s="146">
        <v>0</v>
      </c>
      <c r="E151" s="146">
        <v>0</v>
      </c>
      <c r="F151" s="146">
        <v>0</v>
      </c>
      <c r="G151" s="146">
        <v>0</v>
      </c>
      <c r="H151" s="146">
        <v>0</v>
      </c>
      <c r="I151" s="86">
        <v>0</v>
      </c>
      <c r="J151" s="86">
        <v>0</v>
      </c>
      <c r="K151" s="14">
        <v>0</v>
      </c>
    </row>
    <row r="152" spans="1:11">
      <c r="A152" s="145" t="s">
        <v>449</v>
      </c>
      <c r="B152" s="145" t="s">
        <v>423</v>
      </c>
      <c r="C152" s="145" t="s">
        <v>116</v>
      </c>
      <c r="D152" s="146">
        <v>0</v>
      </c>
      <c r="E152" s="146">
        <v>0</v>
      </c>
      <c r="F152" s="146">
        <v>0</v>
      </c>
      <c r="G152" s="146">
        <v>0</v>
      </c>
      <c r="H152" s="146">
        <v>0</v>
      </c>
      <c r="I152" s="86">
        <v>0</v>
      </c>
      <c r="J152" s="86">
        <v>0</v>
      </c>
      <c r="K152" s="14">
        <v>0</v>
      </c>
    </row>
    <row r="153" spans="1:11">
      <c r="A153" s="145" t="s">
        <v>449</v>
      </c>
      <c r="B153" s="145" t="s">
        <v>423</v>
      </c>
      <c r="C153" s="145" t="s">
        <v>124</v>
      </c>
      <c r="D153" s="146">
        <v>0</v>
      </c>
      <c r="E153" s="146">
        <v>0</v>
      </c>
      <c r="F153" s="146">
        <v>0</v>
      </c>
      <c r="G153" s="146">
        <v>0</v>
      </c>
      <c r="H153" s="146">
        <v>0</v>
      </c>
      <c r="I153" s="86">
        <v>0</v>
      </c>
      <c r="J153" s="86">
        <v>0</v>
      </c>
      <c r="K153" s="14">
        <v>0</v>
      </c>
    </row>
    <row r="154" spans="1:11">
      <c r="A154" s="145" t="s">
        <v>449</v>
      </c>
      <c r="B154" s="145" t="s">
        <v>423</v>
      </c>
      <c r="C154" s="145" t="s">
        <v>125</v>
      </c>
      <c r="D154" s="146">
        <v>0</v>
      </c>
      <c r="E154" s="146">
        <v>0</v>
      </c>
      <c r="F154" s="146">
        <v>0</v>
      </c>
      <c r="G154" s="146">
        <v>0</v>
      </c>
      <c r="H154" s="146">
        <v>0</v>
      </c>
      <c r="I154" s="86">
        <v>0</v>
      </c>
      <c r="J154" s="86">
        <v>0</v>
      </c>
      <c r="K154" s="14">
        <v>0</v>
      </c>
    </row>
    <row r="155" spans="1:11">
      <c r="A155" s="145" t="s">
        <v>449</v>
      </c>
      <c r="B155" s="145" t="s">
        <v>423</v>
      </c>
      <c r="C155" s="145" t="s">
        <v>126</v>
      </c>
      <c r="D155" s="146">
        <v>0</v>
      </c>
      <c r="E155" s="146">
        <v>0</v>
      </c>
      <c r="F155" s="146">
        <v>0</v>
      </c>
      <c r="G155" s="146">
        <v>0</v>
      </c>
      <c r="H155" s="146">
        <v>0</v>
      </c>
      <c r="I155" s="86">
        <v>0</v>
      </c>
      <c r="J155" s="86">
        <v>0</v>
      </c>
      <c r="K155" s="14">
        <v>0</v>
      </c>
    </row>
    <row r="156" spans="1:11">
      <c r="A156" s="145" t="s">
        <v>449</v>
      </c>
      <c r="B156" s="145" t="s">
        <v>423</v>
      </c>
      <c r="C156" s="145" t="s">
        <v>478</v>
      </c>
      <c r="D156" s="146">
        <v>0</v>
      </c>
      <c r="E156" s="146">
        <v>0</v>
      </c>
      <c r="F156" s="146">
        <v>0</v>
      </c>
      <c r="G156" s="146">
        <v>0</v>
      </c>
      <c r="H156" s="146">
        <v>0</v>
      </c>
      <c r="I156" s="86">
        <v>0</v>
      </c>
      <c r="J156" s="86">
        <v>0</v>
      </c>
      <c r="K156" s="14">
        <v>0</v>
      </c>
    </row>
    <row r="157" spans="1:11">
      <c r="A157" s="145" t="s">
        <v>449</v>
      </c>
      <c r="B157" s="145" t="s">
        <v>423</v>
      </c>
      <c r="C157" s="145" t="s">
        <v>558</v>
      </c>
      <c r="D157" s="146">
        <v>0</v>
      </c>
      <c r="E157" s="146">
        <v>0</v>
      </c>
      <c r="F157" s="146">
        <v>0</v>
      </c>
      <c r="G157" s="146">
        <v>0</v>
      </c>
      <c r="H157" s="146">
        <v>0</v>
      </c>
      <c r="I157" s="86">
        <v>0</v>
      </c>
      <c r="J157" s="86">
        <v>0</v>
      </c>
      <c r="K157" s="14">
        <v>0</v>
      </c>
    </row>
    <row r="158" spans="1:11">
      <c r="A158" s="145" t="s">
        <v>315</v>
      </c>
      <c r="B158" s="145" t="s">
        <v>77</v>
      </c>
      <c r="C158" s="145" t="s">
        <v>90</v>
      </c>
      <c r="D158" s="146">
        <v>0</v>
      </c>
      <c r="E158" s="146">
        <v>22</v>
      </c>
      <c r="F158" s="146">
        <v>0</v>
      </c>
      <c r="G158" s="146">
        <v>0</v>
      </c>
      <c r="H158" s="146">
        <v>22</v>
      </c>
      <c r="I158" s="86">
        <v>32947.39</v>
      </c>
      <c r="J158" s="86">
        <v>4329.07</v>
      </c>
      <c r="K158" s="14">
        <v>196.78</v>
      </c>
    </row>
    <row r="159" spans="1:11">
      <c r="A159" s="145" t="s">
        <v>315</v>
      </c>
      <c r="B159" s="145" t="s">
        <v>77</v>
      </c>
      <c r="C159" s="145" t="s">
        <v>91</v>
      </c>
      <c r="D159" s="146">
        <v>6</v>
      </c>
      <c r="E159" s="146">
        <v>6</v>
      </c>
      <c r="F159" s="146">
        <v>3</v>
      </c>
      <c r="G159" s="146">
        <v>0</v>
      </c>
      <c r="H159" s="146">
        <v>15</v>
      </c>
      <c r="I159" s="86">
        <v>55390.84</v>
      </c>
      <c r="J159" s="86">
        <v>9264.73</v>
      </c>
      <c r="K159" s="14">
        <v>617.65</v>
      </c>
    </row>
    <row r="160" spans="1:11">
      <c r="A160" s="145" t="s">
        <v>315</v>
      </c>
      <c r="B160" s="145" t="s">
        <v>77</v>
      </c>
      <c r="C160" s="145" t="s">
        <v>110</v>
      </c>
      <c r="D160" s="146">
        <v>57</v>
      </c>
      <c r="E160" s="146">
        <v>8</v>
      </c>
      <c r="F160" s="146">
        <v>2</v>
      </c>
      <c r="G160" s="146">
        <v>0</v>
      </c>
      <c r="H160" s="146">
        <v>67</v>
      </c>
      <c r="I160" s="86">
        <v>285436.42</v>
      </c>
      <c r="J160" s="86">
        <v>55875.360000000001</v>
      </c>
      <c r="K160" s="14">
        <v>833.96</v>
      </c>
    </row>
    <row r="161" spans="1:11">
      <c r="A161" s="145" t="s">
        <v>315</v>
      </c>
      <c r="B161" s="145" t="s">
        <v>77</v>
      </c>
      <c r="C161" s="145" t="s">
        <v>111</v>
      </c>
      <c r="D161" s="146">
        <v>48</v>
      </c>
      <c r="E161" s="146">
        <v>22</v>
      </c>
      <c r="F161" s="146">
        <v>1</v>
      </c>
      <c r="G161" s="146">
        <v>0</v>
      </c>
      <c r="H161" s="146">
        <v>71</v>
      </c>
      <c r="I161" s="86">
        <v>260962.11</v>
      </c>
      <c r="J161" s="86">
        <v>48486.44</v>
      </c>
      <c r="K161" s="14">
        <v>682.91</v>
      </c>
    </row>
    <row r="162" spans="1:11">
      <c r="A162" s="145" t="s">
        <v>315</v>
      </c>
      <c r="B162" s="145" t="s">
        <v>77</v>
      </c>
      <c r="C162" s="145" t="s">
        <v>112</v>
      </c>
      <c r="D162" s="146">
        <v>17</v>
      </c>
      <c r="E162" s="146">
        <v>18</v>
      </c>
      <c r="F162" s="146">
        <v>3</v>
      </c>
      <c r="G162" s="146">
        <v>0</v>
      </c>
      <c r="H162" s="146">
        <v>38</v>
      </c>
      <c r="I162" s="86">
        <v>125120.26</v>
      </c>
      <c r="J162" s="86">
        <v>25226.85</v>
      </c>
      <c r="K162" s="14">
        <v>663.86</v>
      </c>
    </row>
    <row r="163" spans="1:11">
      <c r="A163" s="145" t="s">
        <v>315</v>
      </c>
      <c r="B163" s="145" t="s">
        <v>77</v>
      </c>
      <c r="C163" s="145" t="s">
        <v>113</v>
      </c>
      <c r="D163" s="146">
        <v>6</v>
      </c>
      <c r="E163" s="146">
        <v>34</v>
      </c>
      <c r="F163" s="146">
        <v>3</v>
      </c>
      <c r="G163" s="146">
        <v>0</v>
      </c>
      <c r="H163" s="146">
        <v>43</v>
      </c>
      <c r="I163" s="86">
        <v>144062.9</v>
      </c>
      <c r="J163" s="86">
        <v>25786.15</v>
      </c>
      <c r="K163" s="14">
        <v>599.68000000000006</v>
      </c>
    </row>
    <row r="164" spans="1:11">
      <c r="A164" s="145" t="s">
        <v>315</v>
      </c>
      <c r="B164" s="145" t="s">
        <v>77</v>
      </c>
      <c r="C164" s="145" t="s">
        <v>114</v>
      </c>
      <c r="D164" s="146">
        <v>1</v>
      </c>
      <c r="E164" s="146">
        <v>35</v>
      </c>
      <c r="F164" s="146">
        <v>0</v>
      </c>
      <c r="G164" s="146">
        <v>0</v>
      </c>
      <c r="H164" s="146">
        <v>36</v>
      </c>
      <c r="I164" s="86">
        <v>68803.41</v>
      </c>
      <c r="J164" s="86">
        <v>24432.13</v>
      </c>
      <c r="K164" s="14">
        <v>678.67</v>
      </c>
    </row>
    <row r="165" spans="1:11">
      <c r="A165" s="145" t="s">
        <v>315</v>
      </c>
      <c r="B165" s="145" t="s">
        <v>77</v>
      </c>
      <c r="C165" s="145" t="s">
        <v>115</v>
      </c>
      <c r="D165" s="146">
        <v>0</v>
      </c>
      <c r="E165" s="146">
        <v>28</v>
      </c>
      <c r="F165" s="146">
        <v>0</v>
      </c>
      <c r="G165" s="146">
        <v>0</v>
      </c>
      <c r="H165" s="146">
        <v>28</v>
      </c>
      <c r="I165" s="86">
        <v>40392.300000000003</v>
      </c>
      <c r="J165" s="86">
        <v>15708.46</v>
      </c>
      <c r="K165" s="14">
        <v>561.02</v>
      </c>
    </row>
    <row r="166" spans="1:11">
      <c r="A166" s="145" t="s">
        <v>315</v>
      </c>
      <c r="B166" s="145" t="s">
        <v>77</v>
      </c>
      <c r="C166" s="145" t="s">
        <v>116</v>
      </c>
      <c r="D166" s="146">
        <v>0</v>
      </c>
      <c r="E166" s="146">
        <v>20</v>
      </c>
      <c r="F166" s="146">
        <v>0</v>
      </c>
      <c r="G166" s="146">
        <v>0</v>
      </c>
      <c r="H166" s="146">
        <v>20</v>
      </c>
      <c r="I166" s="86">
        <v>38357.410000000003</v>
      </c>
      <c r="J166" s="86">
        <v>13561.98</v>
      </c>
      <c r="K166" s="14">
        <v>678.1</v>
      </c>
    </row>
    <row r="167" spans="1:11">
      <c r="A167" s="145" t="s">
        <v>315</v>
      </c>
      <c r="B167" s="145" t="s">
        <v>77</v>
      </c>
      <c r="C167" s="145" t="s">
        <v>124</v>
      </c>
      <c r="D167" s="146">
        <v>0</v>
      </c>
      <c r="E167" s="146">
        <v>6</v>
      </c>
      <c r="F167" s="146">
        <v>0</v>
      </c>
      <c r="G167" s="146">
        <v>0</v>
      </c>
      <c r="H167" s="146">
        <v>6</v>
      </c>
      <c r="I167" s="86">
        <v>11614.15</v>
      </c>
      <c r="J167" s="86">
        <v>3121.51</v>
      </c>
      <c r="K167" s="14">
        <v>520.25</v>
      </c>
    </row>
    <row r="168" spans="1:11">
      <c r="A168" s="145" t="s">
        <v>315</v>
      </c>
      <c r="B168" s="145" t="s">
        <v>77</v>
      </c>
      <c r="C168" s="145" t="s">
        <v>125</v>
      </c>
      <c r="D168" s="146">
        <v>0</v>
      </c>
      <c r="E168" s="146">
        <v>1</v>
      </c>
      <c r="F168" s="146">
        <v>0</v>
      </c>
      <c r="G168" s="146">
        <v>0</v>
      </c>
      <c r="H168" s="146">
        <v>1</v>
      </c>
      <c r="I168" s="86">
        <v>1722.29</v>
      </c>
      <c r="J168" s="86">
        <v>574.1</v>
      </c>
      <c r="K168" s="14">
        <v>574.1</v>
      </c>
    </row>
    <row r="169" spans="1:11">
      <c r="A169" s="145" t="s">
        <v>315</v>
      </c>
      <c r="B169" s="145" t="s">
        <v>77</v>
      </c>
      <c r="C169" s="145" t="s">
        <v>126</v>
      </c>
      <c r="D169" s="146">
        <v>0</v>
      </c>
      <c r="E169" s="146">
        <v>0</v>
      </c>
      <c r="F169" s="146">
        <v>0</v>
      </c>
      <c r="G169" s="146">
        <v>0</v>
      </c>
      <c r="H169" s="146">
        <v>0</v>
      </c>
      <c r="I169" s="86">
        <v>0</v>
      </c>
      <c r="J169" s="86">
        <v>0</v>
      </c>
      <c r="K169" s="14">
        <v>0</v>
      </c>
    </row>
    <row r="170" spans="1:11">
      <c r="A170" s="145" t="s">
        <v>315</v>
      </c>
      <c r="B170" s="145" t="s">
        <v>77</v>
      </c>
      <c r="C170" s="145" t="s">
        <v>478</v>
      </c>
      <c r="D170" s="146">
        <v>0</v>
      </c>
      <c r="E170" s="146">
        <v>0</v>
      </c>
      <c r="F170" s="146">
        <v>0</v>
      </c>
      <c r="G170" s="146">
        <v>0</v>
      </c>
      <c r="H170" s="146">
        <v>0</v>
      </c>
      <c r="I170" s="86">
        <v>0</v>
      </c>
      <c r="J170" s="86">
        <v>0</v>
      </c>
      <c r="K170" s="14">
        <v>0</v>
      </c>
    </row>
    <row r="171" spans="1:11">
      <c r="A171" s="145" t="s">
        <v>315</v>
      </c>
      <c r="B171" s="145" t="s">
        <v>77</v>
      </c>
      <c r="C171" s="145" t="s">
        <v>558</v>
      </c>
      <c r="D171" s="146">
        <v>135</v>
      </c>
      <c r="E171" s="146">
        <v>200</v>
      </c>
      <c r="F171" s="146">
        <v>12</v>
      </c>
      <c r="G171" s="146">
        <v>0</v>
      </c>
      <c r="H171" s="146">
        <v>347</v>
      </c>
      <c r="I171" s="86">
        <v>1064809.48</v>
      </c>
      <c r="J171" s="86">
        <v>226366.78</v>
      </c>
      <c r="K171" s="14">
        <v>652.35</v>
      </c>
    </row>
    <row r="172" spans="1:11">
      <c r="A172" s="14" t="s">
        <v>442</v>
      </c>
      <c r="B172" s="14" t="s">
        <v>78</v>
      </c>
      <c r="C172" s="14" t="s">
        <v>90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7">
        <v>0</v>
      </c>
      <c r="J172" s="147">
        <v>0</v>
      </c>
      <c r="K172" s="147">
        <v>0</v>
      </c>
    </row>
    <row r="173" spans="1:11">
      <c r="A173" s="14" t="s">
        <v>442</v>
      </c>
      <c r="B173" s="14" t="s">
        <v>78</v>
      </c>
      <c r="C173" s="14" t="s">
        <v>91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7">
        <v>0</v>
      </c>
      <c r="J173" s="147">
        <v>0</v>
      </c>
      <c r="K173" s="147">
        <v>0</v>
      </c>
    </row>
    <row r="174" spans="1:11">
      <c r="A174" s="14" t="s">
        <v>442</v>
      </c>
      <c r="B174" s="14" t="s">
        <v>78</v>
      </c>
      <c r="C174" s="14" t="s">
        <v>110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7">
        <v>0</v>
      </c>
      <c r="J174" s="147">
        <v>0</v>
      </c>
      <c r="K174" s="147">
        <v>0</v>
      </c>
    </row>
    <row r="175" spans="1:11">
      <c r="A175" s="14" t="s">
        <v>442</v>
      </c>
      <c r="B175" s="14" t="s">
        <v>78</v>
      </c>
      <c r="C175" s="14" t="s">
        <v>111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7">
        <v>0</v>
      </c>
      <c r="J175" s="147">
        <v>0</v>
      </c>
      <c r="K175" s="147">
        <v>0</v>
      </c>
    </row>
    <row r="176" spans="1:11">
      <c r="A176" s="14" t="s">
        <v>442</v>
      </c>
      <c r="B176" s="14" t="s">
        <v>78</v>
      </c>
      <c r="C176" s="14" t="s">
        <v>112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7">
        <v>0</v>
      </c>
      <c r="J176" s="147">
        <v>0</v>
      </c>
      <c r="K176" s="147">
        <v>0</v>
      </c>
    </row>
    <row r="177" spans="1:11">
      <c r="A177" s="14" t="s">
        <v>442</v>
      </c>
      <c r="B177" s="14" t="s">
        <v>78</v>
      </c>
      <c r="C177" s="14" t="s">
        <v>113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7">
        <v>0</v>
      </c>
      <c r="J177" s="147">
        <v>0</v>
      </c>
      <c r="K177" s="147">
        <v>0</v>
      </c>
    </row>
    <row r="178" spans="1:11">
      <c r="A178" s="14" t="s">
        <v>442</v>
      </c>
      <c r="B178" s="14" t="s">
        <v>78</v>
      </c>
      <c r="C178" s="14" t="s">
        <v>114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7">
        <v>0</v>
      </c>
      <c r="J178" s="147">
        <v>0</v>
      </c>
      <c r="K178" s="147">
        <v>0</v>
      </c>
    </row>
    <row r="179" spans="1:11">
      <c r="A179" s="14" t="s">
        <v>442</v>
      </c>
      <c r="B179" s="14" t="s">
        <v>78</v>
      </c>
      <c r="C179" s="14" t="s">
        <v>115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7">
        <v>0</v>
      </c>
      <c r="J179" s="147">
        <v>0</v>
      </c>
      <c r="K179" s="147">
        <v>0</v>
      </c>
    </row>
    <row r="180" spans="1:11">
      <c r="A180" s="14" t="s">
        <v>442</v>
      </c>
      <c r="B180" s="14" t="s">
        <v>78</v>
      </c>
      <c r="C180" s="14" t="s">
        <v>116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7">
        <v>0</v>
      </c>
      <c r="J180" s="147">
        <v>0</v>
      </c>
      <c r="K180" s="147">
        <v>0</v>
      </c>
    </row>
    <row r="181" spans="1:11">
      <c r="A181" s="14" t="s">
        <v>442</v>
      </c>
      <c r="B181" s="14" t="s">
        <v>78</v>
      </c>
      <c r="C181" s="14" t="s">
        <v>124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7">
        <v>0</v>
      </c>
      <c r="J181" s="147">
        <v>0</v>
      </c>
      <c r="K181" s="147">
        <v>0</v>
      </c>
    </row>
    <row r="182" spans="1:11">
      <c r="A182" s="14" t="s">
        <v>442</v>
      </c>
      <c r="B182" s="14" t="s">
        <v>78</v>
      </c>
      <c r="C182" s="14" t="s">
        <v>125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7">
        <v>0</v>
      </c>
      <c r="J182" s="147">
        <v>0</v>
      </c>
      <c r="K182" s="147">
        <v>0</v>
      </c>
    </row>
    <row r="183" spans="1:11">
      <c r="A183" s="14" t="s">
        <v>442</v>
      </c>
      <c r="B183" s="14" t="s">
        <v>78</v>
      </c>
      <c r="C183" s="14" t="s">
        <v>126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7">
        <v>0</v>
      </c>
      <c r="J183" s="147">
        <v>0</v>
      </c>
      <c r="K183" s="147">
        <v>0</v>
      </c>
    </row>
    <row r="184" spans="1:11">
      <c r="A184" s="14" t="s">
        <v>442</v>
      </c>
      <c r="B184" s="14" t="s">
        <v>78</v>
      </c>
      <c r="C184" s="14" t="s">
        <v>478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7">
        <v>0</v>
      </c>
      <c r="J184" s="147">
        <v>0</v>
      </c>
      <c r="K184" s="147">
        <v>0</v>
      </c>
    </row>
    <row r="185" spans="1:11">
      <c r="A185" s="14" t="s">
        <v>442</v>
      </c>
      <c r="B185" s="14" t="s">
        <v>78</v>
      </c>
      <c r="C185" s="14" t="s">
        <v>558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7">
        <v>0</v>
      </c>
      <c r="J185" s="147">
        <v>0</v>
      </c>
      <c r="K185" s="147">
        <v>0</v>
      </c>
    </row>
  </sheetData>
  <autoFilter ref="A3:K185">
    <filterColumn colId="0"/>
    <filterColumn colId="2"/>
  </autoFilter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71"/>
  <sheetViews>
    <sheetView workbookViewId="0">
      <selection sqref="A1:J1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397" t="s">
        <v>689</v>
      </c>
      <c r="B1" s="397"/>
      <c r="C1" s="397"/>
      <c r="D1" s="397"/>
      <c r="E1" s="397"/>
      <c r="F1" s="397"/>
      <c r="G1" s="397"/>
      <c r="H1" s="397"/>
      <c r="I1" s="397"/>
      <c r="J1" s="397"/>
    </row>
    <row r="2" spans="1:11" s="68" customFormat="1">
      <c r="A2" s="184"/>
      <c r="B2" s="184"/>
      <c r="C2" s="184"/>
      <c r="D2" s="184"/>
      <c r="E2" s="184"/>
      <c r="F2" s="184"/>
      <c r="G2" s="184"/>
      <c r="H2" s="184"/>
      <c r="I2" s="184"/>
      <c r="J2" s="184"/>
    </row>
    <row r="3" spans="1:11" ht="19.5" customHeight="1">
      <c r="A3" s="144" t="s">
        <v>468</v>
      </c>
      <c r="B3" s="144" t="s">
        <v>469</v>
      </c>
      <c r="C3" s="144" t="s">
        <v>470</v>
      </c>
      <c r="D3" s="144" t="s">
        <v>471</v>
      </c>
      <c r="E3" s="144" t="s">
        <v>472</v>
      </c>
      <c r="F3" s="144" t="s">
        <v>473</v>
      </c>
      <c r="G3" s="144" t="s">
        <v>474</v>
      </c>
      <c r="H3" s="144" t="s">
        <v>475</v>
      </c>
      <c r="I3" s="144" t="s">
        <v>476</v>
      </c>
      <c r="J3" s="144" t="s">
        <v>477</v>
      </c>
      <c r="K3" s="144" t="s">
        <v>655</v>
      </c>
    </row>
    <row r="4" spans="1:11">
      <c r="A4" s="145" t="s">
        <v>276</v>
      </c>
      <c r="B4" s="145" t="s">
        <v>67</v>
      </c>
      <c r="C4" s="145" t="s">
        <v>90</v>
      </c>
      <c r="D4" s="146">
        <v>0</v>
      </c>
      <c r="E4" s="146">
        <v>45</v>
      </c>
      <c r="F4" s="146">
        <v>0</v>
      </c>
      <c r="G4" s="146">
        <v>0</v>
      </c>
      <c r="H4" s="146">
        <v>45</v>
      </c>
      <c r="I4" s="86">
        <v>46264.59</v>
      </c>
      <c r="J4" s="86">
        <v>7148.54</v>
      </c>
      <c r="K4" s="188">
        <v>158.86000000000001</v>
      </c>
    </row>
    <row r="5" spans="1:11">
      <c r="A5" s="145" t="s">
        <v>276</v>
      </c>
      <c r="B5" s="145" t="s">
        <v>67</v>
      </c>
      <c r="C5" s="145" t="s">
        <v>91</v>
      </c>
      <c r="D5" s="146">
        <v>2</v>
      </c>
      <c r="E5" s="146">
        <v>20</v>
      </c>
      <c r="F5" s="146">
        <v>89</v>
      </c>
      <c r="G5" s="146">
        <v>4</v>
      </c>
      <c r="H5" s="146">
        <v>115</v>
      </c>
      <c r="I5" s="86">
        <v>246817.93</v>
      </c>
      <c r="J5" s="86">
        <v>42607.35</v>
      </c>
      <c r="K5" s="188">
        <v>370.5</v>
      </c>
    </row>
    <row r="6" spans="1:11">
      <c r="A6" s="145" t="s">
        <v>276</v>
      </c>
      <c r="B6" s="145" t="s">
        <v>67</v>
      </c>
      <c r="C6" s="145" t="s">
        <v>110</v>
      </c>
      <c r="D6" s="146">
        <v>108</v>
      </c>
      <c r="E6" s="146">
        <v>6</v>
      </c>
      <c r="F6" s="146">
        <v>45</v>
      </c>
      <c r="G6" s="146">
        <v>2</v>
      </c>
      <c r="H6" s="146">
        <v>161</v>
      </c>
      <c r="I6" s="86">
        <v>367533.98</v>
      </c>
      <c r="J6" s="86">
        <v>74129.16</v>
      </c>
      <c r="K6" s="188">
        <v>460.43</v>
      </c>
    </row>
    <row r="7" spans="1:11">
      <c r="A7" s="145" t="s">
        <v>276</v>
      </c>
      <c r="B7" s="145" t="s">
        <v>67</v>
      </c>
      <c r="C7" s="145" t="s">
        <v>111</v>
      </c>
      <c r="D7" s="146">
        <v>335</v>
      </c>
      <c r="E7" s="146">
        <v>8</v>
      </c>
      <c r="F7" s="146">
        <v>66</v>
      </c>
      <c r="G7" s="146">
        <v>5</v>
      </c>
      <c r="H7" s="146">
        <v>414</v>
      </c>
      <c r="I7" s="86">
        <v>921285.76</v>
      </c>
      <c r="J7" s="86">
        <v>210504.91</v>
      </c>
      <c r="K7" s="188">
        <v>508.47</v>
      </c>
    </row>
    <row r="8" spans="1:11">
      <c r="A8" s="145" t="s">
        <v>276</v>
      </c>
      <c r="B8" s="145" t="s">
        <v>67</v>
      </c>
      <c r="C8" s="145" t="s">
        <v>112</v>
      </c>
      <c r="D8" s="146">
        <v>468</v>
      </c>
      <c r="E8" s="146">
        <v>0</v>
      </c>
      <c r="F8" s="146">
        <v>20</v>
      </c>
      <c r="G8" s="146">
        <v>1</v>
      </c>
      <c r="H8" s="146">
        <v>489</v>
      </c>
      <c r="I8" s="86">
        <v>987153.79</v>
      </c>
      <c r="J8" s="86">
        <v>226386.97</v>
      </c>
      <c r="K8" s="188">
        <v>462.96</v>
      </c>
    </row>
    <row r="9" spans="1:11">
      <c r="A9" s="145" t="s">
        <v>276</v>
      </c>
      <c r="B9" s="145" t="s">
        <v>67</v>
      </c>
      <c r="C9" s="145" t="s">
        <v>113</v>
      </c>
      <c r="D9" s="146">
        <v>135</v>
      </c>
      <c r="E9" s="146">
        <v>1</v>
      </c>
      <c r="F9" s="146">
        <v>6</v>
      </c>
      <c r="G9" s="146">
        <v>0</v>
      </c>
      <c r="H9" s="146">
        <v>142</v>
      </c>
      <c r="I9" s="86">
        <v>347812.98</v>
      </c>
      <c r="J9" s="86">
        <v>67576.11</v>
      </c>
      <c r="K9" s="188">
        <v>475.89</v>
      </c>
    </row>
    <row r="10" spans="1:11">
      <c r="A10" s="145" t="s">
        <v>276</v>
      </c>
      <c r="B10" s="145" t="s">
        <v>67</v>
      </c>
      <c r="C10" s="145" t="s">
        <v>114</v>
      </c>
      <c r="D10" s="146">
        <v>11</v>
      </c>
      <c r="E10" s="146">
        <v>0</v>
      </c>
      <c r="F10" s="146">
        <v>1</v>
      </c>
      <c r="G10" s="146">
        <v>0</v>
      </c>
      <c r="H10" s="146">
        <v>12</v>
      </c>
      <c r="I10" s="86">
        <v>25735.89</v>
      </c>
      <c r="J10" s="86">
        <v>6540.72</v>
      </c>
      <c r="K10" s="188">
        <v>545.06000000000006</v>
      </c>
    </row>
    <row r="11" spans="1:11">
      <c r="A11" s="145" t="s">
        <v>276</v>
      </c>
      <c r="B11" s="145" t="s">
        <v>67</v>
      </c>
      <c r="C11" s="145" t="s">
        <v>115</v>
      </c>
      <c r="D11" s="146">
        <v>1</v>
      </c>
      <c r="E11" s="146">
        <v>0</v>
      </c>
      <c r="F11" s="146">
        <v>0</v>
      </c>
      <c r="G11" s="146">
        <v>0</v>
      </c>
      <c r="H11" s="146">
        <v>1</v>
      </c>
      <c r="I11" s="86">
        <v>2654.25</v>
      </c>
      <c r="J11" s="86">
        <v>419.38</v>
      </c>
      <c r="K11" s="188">
        <v>419.38</v>
      </c>
    </row>
    <row r="12" spans="1:11">
      <c r="A12" s="145" t="s">
        <v>276</v>
      </c>
      <c r="B12" s="145" t="s">
        <v>67</v>
      </c>
      <c r="C12" s="145" t="s">
        <v>116</v>
      </c>
      <c r="D12" s="146">
        <v>0</v>
      </c>
      <c r="E12" s="146">
        <v>0</v>
      </c>
      <c r="F12" s="146">
        <v>0</v>
      </c>
      <c r="G12" s="146">
        <v>0</v>
      </c>
      <c r="H12" s="146">
        <v>0</v>
      </c>
      <c r="I12" s="86">
        <v>0</v>
      </c>
      <c r="J12" s="86">
        <v>0</v>
      </c>
      <c r="K12" s="188">
        <v>0</v>
      </c>
    </row>
    <row r="13" spans="1:11">
      <c r="A13" s="145" t="s">
        <v>276</v>
      </c>
      <c r="B13" s="145" t="s">
        <v>67</v>
      </c>
      <c r="C13" s="145" t="s">
        <v>124</v>
      </c>
      <c r="D13" s="146">
        <v>0</v>
      </c>
      <c r="E13" s="146">
        <v>0</v>
      </c>
      <c r="F13" s="146">
        <v>0</v>
      </c>
      <c r="G13" s="146">
        <v>0</v>
      </c>
      <c r="H13" s="146">
        <v>0</v>
      </c>
      <c r="I13" s="86">
        <v>0</v>
      </c>
      <c r="J13" s="86">
        <v>0</v>
      </c>
      <c r="K13" s="188">
        <v>0</v>
      </c>
    </row>
    <row r="14" spans="1:11">
      <c r="A14" s="145" t="s">
        <v>276</v>
      </c>
      <c r="B14" s="145" t="s">
        <v>67</v>
      </c>
      <c r="C14" s="145" t="s">
        <v>125</v>
      </c>
      <c r="D14" s="146">
        <v>0</v>
      </c>
      <c r="E14" s="146">
        <v>0</v>
      </c>
      <c r="F14" s="146">
        <v>0</v>
      </c>
      <c r="G14" s="146">
        <v>0</v>
      </c>
      <c r="H14" s="146">
        <v>0</v>
      </c>
      <c r="I14" s="86">
        <v>0</v>
      </c>
      <c r="J14" s="86">
        <v>0</v>
      </c>
      <c r="K14" s="188">
        <v>0</v>
      </c>
    </row>
    <row r="15" spans="1:11">
      <c r="A15" s="145" t="s">
        <v>276</v>
      </c>
      <c r="B15" s="145" t="s">
        <v>67</v>
      </c>
      <c r="C15" s="145" t="s">
        <v>126</v>
      </c>
      <c r="D15" s="146">
        <v>0</v>
      </c>
      <c r="E15" s="146">
        <v>0</v>
      </c>
      <c r="F15" s="146">
        <v>0</v>
      </c>
      <c r="G15" s="146">
        <v>0</v>
      </c>
      <c r="H15" s="146">
        <v>0</v>
      </c>
      <c r="I15" s="86">
        <v>0</v>
      </c>
      <c r="J15" s="86">
        <v>0</v>
      </c>
      <c r="K15" s="188">
        <v>0</v>
      </c>
    </row>
    <row r="16" spans="1:11">
      <c r="A16" s="145" t="s">
        <v>276</v>
      </c>
      <c r="B16" s="145" t="s">
        <v>67</v>
      </c>
      <c r="C16" s="145" t="s">
        <v>478</v>
      </c>
      <c r="D16" s="146">
        <v>0</v>
      </c>
      <c r="E16" s="146">
        <v>0</v>
      </c>
      <c r="F16" s="146">
        <v>0</v>
      </c>
      <c r="G16" s="146">
        <v>0</v>
      </c>
      <c r="H16" s="146">
        <v>0</v>
      </c>
      <c r="I16" s="86">
        <v>0</v>
      </c>
      <c r="J16" s="86">
        <v>0</v>
      </c>
      <c r="K16" s="188">
        <v>0</v>
      </c>
    </row>
    <row r="17" spans="1:11">
      <c r="A17" s="145" t="s">
        <v>276</v>
      </c>
      <c r="B17" s="145" t="s">
        <v>67</v>
      </c>
      <c r="C17" s="145" t="s">
        <v>558</v>
      </c>
      <c r="D17" s="146">
        <v>1060</v>
      </c>
      <c r="E17" s="146">
        <v>80</v>
      </c>
      <c r="F17" s="146">
        <v>227</v>
      </c>
      <c r="G17" s="146">
        <v>12</v>
      </c>
      <c r="H17" s="146">
        <v>1379</v>
      </c>
      <c r="I17" s="86">
        <v>2945259.17</v>
      </c>
      <c r="J17" s="86">
        <v>635313.14</v>
      </c>
      <c r="K17" s="188">
        <v>460.71</v>
      </c>
    </row>
    <row r="18" spans="1:11">
      <c r="A18" s="145" t="s">
        <v>277</v>
      </c>
      <c r="B18" s="145" t="s">
        <v>418</v>
      </c>
      <c r="C18" s="145" t="s">
        <v>90</v>
      </c>
      <c r="D18" s="146">
        <v>0</v>
      </c>
      <c r="E18" s="146">
        <v>0</v>
      </c>
      <c r="F18" s="146">
        <v>0</v>
      </c>
      <c r="G18" s="146">
        <v>0</v>
      </c>
      <c r="H18" s="146">
        <v>0</v>
      </c>
      <c r="I18" s="86">
        <v>0</v>
      </c>
      <c r="J18" s="86">
        <v>0</v>
      </c>
      <c r="K18" s="188">
        <v>0</v>
      </c>
    </row>
    <row r="19" spans="1:11">
      <c r="A19" s="145" t="s">
        <v>277</v>
      </c>
      <c r="B19" s="145" t="s">
        <v>418</v>
      </c>
      <c r="C19" s="145" t="s">
        <v>91</v>
      </c>
      <c r="D19" s="146">
        <v>0</v>
      </c>
      <c r="E19" s="146">
        <v>15</v>
      </c>
      <c r="F19" s="146">
        <v>11</v>
      </c>
      <c r="G19" s="146">
        <v>0</v>
      </c>
      <c r="H19" s="146">
        <v>26</v>
      </c>
      <c r="I19" s="86">
        <v>93328.79</v>
      </c>
      <c r="J19" s="86">
        <v>9982.26</v>
      </c>
      <c r="K19" s="188">
        <v>383.93</v>
      </c>
    </row>
    <row r="20" spans="1:11">
      <c r="A20" s="145" t="s">
        <v>277</v>
      </c>
      <c r="B20" s="145" t="s">
        <v>418</v>
      </c>
      <c r="C20" s="145" t="s">
        <v>110</v>
      </c>
      <c r="D20" s="146">
        <v>9</v>
      </c>
      <c r="E20" s="146">
        <v>9</v>
      </c>
      <c r="F20" s="146">
        <v>12</v>
      </c>
      <c r="G20" s="146">
        <v>0</v>
      </c>
      <c r="H20" s="146">
        <v>30</v>
      </c>
      <c r="I20" s="86">
        <v>111127.67</v>
      </c>
      <c r="J20" s="86">
        <v>15553.13</v>
      </c>
      <c r="K20" s="188">
        <v>518.44000000000005</v>
      </c>
    </row>
    <row r="21" spans="1:11">
      <c r="A21" s="145" t="s">
        <v>277</v>
      </c>
      <c r="B21" s="145" t="s">
        <v>418</v>
      </c>
      <c r="C21" s="145" t="s">
        <v>111</v>
      </c>
      <c r="D21" s="146">
        <v>7</v>
      </c>
      <c r="E21" s="146">
        <v>4</v>
      </c>
      <c r="F21" s="146">
        <v>21</v>
      </c>
      <c r="G21" s="146">
        <v>0</v>
      </c>
      <c r="H21" s="146">
        <v>32</v>
      </c>
      <c r="I21" s="86">
        <v>105415.1</v>
      </c>
      <c r="J21" s="86">
        <v>16337.27</v>
      </c>
      <c r="K21" s="188">
        <v>510.54</v>
      </c>
    </row>
    <row r="22" spans="1:11">
      <c r="A22" s="145" t="s">
        <v>277</v>
      </c>
      <c r="B22" s="145" t="s">
        <v>418</v>
      </c>
      <c r="C22" s="145" t="s">
        <v>112</v>
      </c>
      <c r="D22" s="146">
        <v>418</v>
      </c>
      <c r="E22" s="146">
        <v>2</v>
      </c>
      <c r="F22" s="146">
        <v>9</v>
      </c>
      <c r="G22" s="146">
        <v>0</v>
      </c>
      <c r="H22" s="146">
        <v>429</v>
      </c>
      <c r="I22" s="86">
        <v>1858727.86</v>
      </c>
      <c r="J22" s="86">
        <v>303805.52</v>
      </c>
      <c r="K22" s="188">
        <v>708.17</v>
      </c>
    </row>
    <row r="23" spans="1:11">
      <c r="A23" s="145" t="s">
        <v>277</v>
      </c>
      <c r="B23" s="145" t="s">
        <v>418</v>
      </c>
      <c r="C23" s="145" t="s">
        <v>113</v>
      </c>
      <c r="D23" s="146">
        <v>221</v>
      </c>
      <c r="E23" s="146">
        <v>0</v>
      </c>
      <c r="F23" s="146">
        <v>3</v>
      </c>
      <c r="G23" s="146">
        <v>0</v>
      </c>
      <c r="H23" s="146">
        <v>224</v>
      </c>
      <c r="I23" s="86">
        <v>743127.84</v>
      </c>
      <c r="J23" s="86">
        <v>124039.22</v>
      </c>
      <c r="K23" s="188">
        <v>553.75</v>
      </c>
    </row>
    <row r="24" spans="1:11">
      <c r="A24" s="145" t="s">
        <v>277</v>
      </c>
      <c r="B24" s="145" t="s">
        <v>418</v>
      </c>
      <c r="C24" s="145" t="s">
        <v>114</v>
      </c>
      <c r="D24" s="146">
        <v>33</v>
      </c>
      <c r="E24" s="146">
        <v>0</v>
      </c>
      <c r="F24" s="146">
        <v>0</v>
      </c>
      <c r="G24" s="146">
        <v>0</v>
      </c>
      <c r="H24" s="146">
        <v>33</v>
      </c>
      <c r="I24" s="86">
        <v>87238.74</v>
      </c>
      <c r="J24" s="86">
        <v>13659.57</v>
      </c>
      <c r="K24" s="188">
        <v>413.93</v>
      </c>
    </row>
    <row r="25" spans="1:11">
      <c r="A25" s="145" t="s">
        <v>277</v>
      </c>
      <c r="B25" s="145" t="s">
        <v>418</v>
      </c>
      <c r="C25" s="145" t="s">
        <v>115</v>
      </c>
      <c r="D25" s="146">
        <v>17</v>
      </c>
      <c r="E25" s="146">
        <v>0</v>
      </c>
      <c r="F25" s="146">
        <v>0</v>
      </c>
      <c r="G25" s="146">
        <v>0</v>
      </c>
      <c r="H25" s="146">
        <v>17</v>
      </c>
      <c r="I25" s="86">
        <v>34649.35</v>
      </c>
      <c r="J25" s="86">
        <v>7274.71</v>
      </c>
      <c r="K25" s="188">
        <v>427.92</v>
      </c>
    </row>
    <row r="26" spans="1:11">
      <c r="A26" s="145" t="s">
        <v>277</v>
      </c>
      <c r="B26" s="145" t="s">
        <v>418</v>
      </c>
      <c r="C26" s="145" t="s">
        <v>116</v>
      </c>
      <c r="D26" s="146">
        <v>1</v>
      </c>
      <c r="E26" s="146">
        <v>1</v>
      </c>
      <c r="F26" s="146">
        <v>0</v>
      </c>
      <c r="G26" s="146">
        <v>0</v>
      </c>
      <c r="H26" s="146">
        <v>2</v>
      </c>
      <c r="I26" s="86">
        <v>7539.1</v>
      </c>
      <c r="J26" s="86">
        <v>1005.65</v>
      </c>
      <c r="K26" s="188">
        <v>502.83</v>
      </c>
    </row>
    <row r="27" spans="1:11">
      <c r="A27" s="145" t="s">
        <v>277</v>
      </c>
      <c r="B27" s="145" t="s">
        <v>418</v>
      </c>
      <c r="C27" s="145" t="s">
        <v>124</v>
      </c>
      <c r="D27" s="146">
        <v>0</v>
      </c>
      <c r="E27" s="146">
        <v>0</v>
      </c>
      <c r="F27" s="146">
        <v>0</v>
      </c>
      <c r="G27" s="146">
        <v>0</v>
      </c>
      <c r="H27" s="146">
        <v>0</v>
      </c>
      <c r="I27" s="86">
        <v>0</v>
      </c>
      <c r="J27" s="86">
        <v>0</v>
      </c>
      <c r="K27" s="188">
        <v>0</v>
      </c>
    </row>
    <row r="28" spans="1:11">
      <c r="A28" s="145" t="s">
        <v>277</v>
      </c>
      <c r="B28" s="145" t="s">
        <v>418</v>
      </c>
      <c r="C28" s="145" t="s">
        <v>125</v>
      </c>
      <c r="D28" s="146">
        <v>1</v>
      </c>
      <c r="E28" s="146">
        <v>0</v>
      </c>
      <c r="F28" s="146">
        <v>0</v>
      </c>
      <c r="G28" s="146">
        <v>0</v>
      </c>
      <c r="H28" s="146">
        <v>1</v>
      </c>
      <c r="I28" s="86">
        <v>2091.88</v>
      </c>
      <c r="J28" s="86">
        <v>337.4</v>
      </c>
      <c r="K28" s="188">
        <v>337.4</v>
      </c>
    </row>
    <row r="29" spans="1:11">
      <c r="A29" s="145" t="s">
        <v>277</v>
      </c>
      <c r="B29" s="145" t="s">
        <v>418</v>
      </c>
      <c r="C29" s="145" t="s">
        <v>126</v>
      </c>
      <c r="D29" s="146">
        <v>0</v>
      </c>
      <c r="E29" s="146">
        <v>0</v>
      </c>
      <c r="F29" s="146">
        <v>0</v>
      </c>
      <c r="G29" s="146">
        <v>0</v>
      </c>
      <c r="H29" s="146">
        <v>0</v>
      </c>
      <c r="I29" s="86">
        <v>0</v>
      </c>
      <c r="J29" s="86">
        <v>0</v>
      </c>
      <c r="K29" s="188">
        <v>0</v>
      </c>
    </row>
    <row r="30" spans="1:11">
      <c r="A30" s="145" t="s">
        <v>277</v>
      </c>
      <c r="B30" s="145" t="s">
        <v>418</v>
      </c>
      <c r="C30" s="145" t="s">
        <v>478</v>
      </c>
      <c r="D30" s="146">
        <v>0</v>
      </c>
      <c r="E30" s="146">
        <v>0</v>
      </c>
      <c r="F30" s="146">
        <v>0</v>
      </c>
      <c r="G30" s="146">
        <v>0</v>
      </c>
      <c r="H30" s="146">
        <v>0</v>
      </c>
      <c r="I30" s="86">
        <v>0</v>
      </c>
      <c r="J30" s="86">
        <v>0</v>
      </c>
      <c r="K30" s="188">
        <v>0</v>
      </c>
    </row>
    <row r="31" spans="1:11">
      <c r="A31" s="145" t="s">
        <v>277</v>
      </c>
      <c r="B31" s="145" t="s">
        <v>418</v>
      </c>
      <c r="C31" s="145" t="s">
        <v>558</v>
      </c>
      <c r="D31" s="146">
        <v>707</v>
      </c>
      <c r="E31" s="146">
        <v>31</v>
      </c>
      <c r="F31" s="146">
        <v>56</v>
      </c>
      <c r="G31" s="146">
        <v>0</v>
      </c>
      <c r="H31" s="146">
        <v>794</v>
      </c>
      <c r="I31" s="86">
        <v>3043246.33</v>
      </c>
      <c r="J31" s="86">
        <v>491994.73</v>
      </c>
      <c r="K31" s="188">
        <v>619.64</v>
      </c>
    </row>
    <row r="32" spans="1:11">
      <c r="A32" s="145" t="s">
        <v>278</v>
      </c>
      <c r="B32" s="145" t="s">
        <v>67</v>
      </c>
      <c r="C32" s="145" t="s">
        <v>90</v>
      </c>
      <c r="D32" s="146">
        <v>0</v>
      </c>
      <c r="E32" s="146">
        <v>0</v>
      </c>
      <c r="F32" s="146">
        <v>0</v>
      </c>
      <c r="G32" s="146">
        <v>0</v>
      </c>
      <c r="H32" s="146">
        <v>0</v>
      </c>
      <c r="I32" s="86">
        <v>0</v>
      </c>
      <c r="J32" s="86">
        <v>0</v>
      </c>
      <c r="K32" s="188">
        <v>0</v>
      </c>
    </row>
    <row r="33" spans="1:11">
      <c r="A33" s="145" t="s">
        <v>278</v>
      </c>
      <c r="B33" s="145" t="s">
        <v>67</v>
      </c>
      <c r="C33" s="145" t="s">
        <v>91</v>
      </c>
      <c r="D33" s="146">
        <v>0</v>
      </c>
      <c r="E33" s="146">
        <v>0</v>
      </c>
      <c r="F33" s="146">
        <v>0</v>
      </c>
      <c r="G33" s="146">
        <v>0</v>
      </c>
      <c r="H33" s="146">
        <v>0</v>
      </c>
      <c r="I33" s="86">
        <v>0</v>
      </c>
      <c r="J33" s="86">
        <v>0</v>
      </c>
      <c r="K33" s="188">
        <v>0</v>
      </c>
    </row>
    <row r="34" spans="1:11">
      <c r="A34" s="145" t="s">
        <v>278</v>
      </c>
      <c r="B34" s="145" t="s">
        <v>67</v>
      </c>
      <c r="C34" s="145" t="s">
        <v>110</v>
      </c>
      <c r="D34" s="146">
        <v>0</v>
      </c>
      <c r="E34" s="146">
        <v>0</v>
      </c>
      <c r="F34" s="146">
        <v>0</v>
      </c>
      <c r="G34" s="146">
        <v>0</v>
      </c>
      <c r="H34" s="146">
        <v>0</v>
      </c>
      <c r="I34" s="86">
        <v>0</v>
      </c>
      <c r="J34" s="86">
        <v>0</v>
      </c>
      <c r="K34" s="188">
        <v>0</v>
      </c>
    </row>
    <row r="35" spans="1:11">
      <c r="A35" s="145" t="s">
        <v>278</v>
      </c>
      <c r="B35" s="145" t="s">
        <v>67</v>
      </c>
      <c r="C35" s="145" t="s">
        <v>111</v>
      </c>
      <c r="D35" s="146">
        <v>0</v>
      </c>
      <c r="E35" s="146">
        <v>0</v>
      </c>
      <c r="F35" s="146">
        <v>0</v>
      </c>
      <c r="G35" s="146">
        <v>0</v>
      </c>
      <c r="H35" s="146">
        <v>0</v>
      </c>
      <c r="I35" s="86">
        <v>0</v>
      </c>
      <c r="J35" s="86">
        <v>0</v>
      </c>
      <c r="K35" s="188">
        <v>0</v>
      </c>
    </row>
    <row r="36" spans="1:11">
      <c r="A36" s="145" t="s">
        <v>278</v>
      </c>
      <c r="B36" s="145" t="s">
        <v>67</v>
      </c>
      <c r="C36" s="145" t="s">
        <v>112</v>
      </c>
      <c r="D36" s="146">
        <v>0</v>
      </c>
      <c r="E36" s="146">
        <v>0</v>
      </c>
      <c r="F36" s="146">
        <v>0</v>
      </c>
      <c r="G36" s="146">
        <v>0</v>
      </c>
      <c r="H36" s="146">
        <v>0</v>
      </c>
      <c r="I36" s="86">
        <v>0</v>
      </c>
      <c r="J36" s="86">
        <v>0</v>
      </c>
      <c r="K36" s="188">
        <v>0</v>
      </c>
    </row>
    <row r="37" spans="1:11">
      <c r="A37" s="145" t="s">
        <v>278</v>
      </c>
      <c r="B37" s="145" t="s">
        <v>67</v>
      </c>
      <c r="C37" s="145" t="s">
        <v>113</v>
      </c>
      <c r="D37" s="146">
        <v>0</v>
      </c>
      <c r="E37" s="146">
        <v>0</v>
      </c>
      <c r="F37" s="146">
        <v>0</v>
      </c>
      <c r="G37" s="146">
        <v>0</v>
      </c>
      <c r="H37" s="146">
        <v>0</v>
      </c>
      <c r="I37" s="86">
        <v>0</v>
      </c>
      <c r="J37" s="86">
        <v>0</v>
      </c>
      <c r="K37" s="188">
        <v>0</v>
      </c>
    </row>
    <row r="38" spans="1:11">
      <c r="A38" s="145" t="s">
        <v>278</v>
      </c>
      <c r="B38" s="145" t="s">
        <v>67</v>
      </c>
      <c r="C38" s="145" t="s">
        <v>114</v>
      </c>
      <c r="D38" s="146">
        <v>0</v>
      </c>
      <c r="E38" s="146">
        <v>1</v>
      </c>
      <c r="F38" s="146">
        <v>0</v>
      </c>
      <c r="G38" s="146">
        <v>0</v>
      </c>
      <c r="H38" s="146">
        <v>1</v>
      </c>
      <c r="I38" s="86">
        <v>2430.9</v>
      </c>
      <c r="J38" s="86">
        <v>635.9</v>
      </c>
      <c r="K38" s="188">
        <v>635.9</v>
      </c>
    </row>
    <row r="39" spans="1:11">
      <c r="A39" s="145" t="s">
        <v>278</v>
      </c>
      <c r="B39" s="145" t="s">
        <v>67</v>
      </c>
      <c r="C39" s="145" t="s">
        <v>115</v>
      </c>
      <c r="D39" s="146">
        <v>0</v>
      </c>
      <c r="E39" s="146">
        <v>0</v>
      </c>
      <c r="F39" s="146">
        <v>0</v>
      </c>
      <c r="G39" s="146">
        <v>0</v>
      </c>
      <c r="H39" s="146">
        <v>0</v>
      </c>
      <c r="I39" s="86">
        <v>0</v>
      </c>
      <c r="J39" s="86">
        <v>0</v>
      </c>
      <c r="K39" s="188">
        <v>0</v>
      </c>
    </row>
    <row r="40" spans="1:11">
      <c r="A40" s="145" t="s">
        <v>278</v>
      </c>
      <c r="B40" s="145" t="s">
        <v>67</v>
      </c>
      <c r="C40" s="145" t="s">
        <v>116</v>
      </c>
      <c r="D40" s="146">
        <v>0</v>
      </c>
      <c r="E40" s="146">
        <v>1</v>
      </c>
      <c r="F40" s="146">
        <v>0</v>
      </c>
      <c r="G40" s="146">
        <v>0</v>
      </c>
      <c r="H40" s="146">
        <v>1</v>
      </c>
      <c r="I40" s="86">
        <v>2092.7399999999998</v>
      </c>
      <c r="J40" s="86">
        <v>678.49</v>
      </c>
      <c r="K40" s="188">
        <v>678.49</v>
      </c>
    </row>
    <row r="41" spans="1:11">
      <c r="A41" s="145" t="s">
        <v>278</v>
      </c>
      <c r="B41" s="145" t="s">
        <v>67</v>
      </c>
      <c r="C41" s="145" t="s">
        <v>124</v>
      </c>
      <c r="D41" s="146">
        <v>0</v>
      </c>
      <c r="E41" s="146">
        <v>0</v>
      </c>
      <c r="F41" s="146">
        <v>0</v>
      </c>
      <c r="G41" s="146">
        <v>0</v>
      </c>
      <c r="H41" s="146">
        <v>0</v>
      </c>
      <c r="I41" s="86">
        <v>0</v>
      </c>
      <c r="J41" s="86">
        <v>0</v>
      </c>
      <c r="K41" s="188">
        <v>0</v>
      </c>
    </row>
    <row r="42" spans="1:11">
      <c r="A42" s="145" t="s">
        <v>278</v>
      </c>
      <c r="B42" s="145" t="s">
        <v>67</v>
      </c>
      <c r="C42" s="145" t="s">
        <v>125</v>
      </c>
      <c r="D42" s="146">
        <v>0</v>
      </c>
      <c r="E42" s="146">
        <v>0</v>
      </c>
      <c r="F42" s="146">
        <v>0</v>
      </c>
      <c r="G42" s="146">
        <v>0</v>
      </c>
      <c r="H42" s="146">
        <v>0</v>
      </c>
      <c r="I42" s="86">
        <v>0</v>
      </c>
      <c r="J42" s="86">
        <v>0</v>
      </c>
      <c r="K42" s="188">
        <v>0</v>
      </c>
    </row>
    <row r="43" spans="1:11">
      <c r="A43" s="145" t="s">
        <v>278</v>
      </c>
      <c r="B43" s="145" t="s">
        <v>67</v>
      </c>
      <c r="C43" s="145" t="s">
        <v>126</v>
      </c>
      <c r="D43" s="146">
        <v>0</v>
      </c>
      <c r="E43" s="146">
        <v>0</v>
      </c>
      <c r="F43" s="146">
        <v>0</v>
      </c>
      <c r="G43" s="146">
        <v>0</v>
      </c>
      <c r="H43" s="146">
        <v>0</v>
      </c>
      <c r="I43" s="86">
        <v>0</v>
      </c>
      <c r="J43" s="86">
        <v>0</v>
      </c>
      <c r="K43" s="188">
        <v>0</v>
      </c>
    </row>
    <row r="44" spans="1:11">
      <c r="A44" s="145" t="s">
        <v>278</v>
      </c>
      <c r="B44" s="145" t="s">
        <v>67</v>
      </c>
      <c r="C44" s="145" t="s">
        <v>478</v>
      </c>
      <c r="D44" s="146">
        <v>0</v>
      </c>
      <c r="E44" s="146">
        <v>0</v>
      </c>
      <c r="F44" s="146">
        <v>0</v>
      </c>
      <c r="G44" s="146">
        <v>0</v>
      </c>
      <c r="H44" s="146">
        <v>0</v>
      </c>
      <c r="I44" s="86">
        <v>0</v>
      </c>
      <c r="J44" s="86">
        <v>0</v>
      </c>
      <c r="K44" s="188">
        <v>0</v>
      </c>
    </row>
    <row r="45" spans="1:11">
      <c r="A45" s="145" t="s">
        <v>278</v>
      </c>
      <c r="B45" s="145" t="s">
        <v>67</v>
      </c>
      <c r="C45" s="145" t="s">
        <v>558</v>
      </c>
      <c r="D45" s="146">
        <v>0</v>
      </c>
      <c r="E45" s="146">
        <v>2</v>
      </c>
      <c r="F45" s="146">
        <v>0</v>
      </c>
      <c r="G45" s="146">
        <v>0</v>
      </c>
      <c r="H45" s="146">
        <v>2</v>
      </c>
      <c r="I45" s="86">
        <v>4523.6400000000003</v>
      </c>
      <c r="J45" s="86">
        <v>1314.39</v>
      </c>
      <c r="K45" s="188">
        <v>657.2</v>
      </c>
    </row>
    <row r="46" spans="1:11" ht="15.75" customHeight="1">
      <c r="A46" s="145" t="s">
        <v>450</v>
      </c>
      <c r="B46" s="145" t="s">
        <v>570</v>
      </c>
      <c r="C46" s="145" t="s">
        <v>90</v>
      </c>
      <c r="D46" s="146">
        <v>0</v>
      </c>
      <c r="E46" s="146">
        <v>0</v>
      </c>
      <c r="F46" s="146">
        <v>0</v>
      </c>
      <c r="G46" s="146">
        <v>0</v>
      </c>
      <c r="H46" s="146">
        <v>0</v>
      </c>
      <c r="I46" s="86">
        <v>0</v>
      </c>
      <c r="J46" s="86">
        <v>0</v>
      </c>
      <c r="K46" s="188">
        <v>0</v>
      </c>
    </row>
    <row r="47" spans="1:11" ht="17.25" customHeight="1">
      <c r="A47" s="145" t="s">
        <v>450</v>
      </c>
      <c r="B47" s="145" t="s">
        <v>570</v>
      </c>
      <c r="C47" s="145" t="s">
        <v>91</v>
      </c>
      <c r="D47" s="146">
        <v>0</v>
      </c>
      <c r="E47" s="146">
        <v>0</v>
      </c>
      <c r="F47" s="146">
        <v>0</v>
      </c>
      <c r="G47" s="146">
        <v>0</v>
      </c>
      <c r="H47" s="146">
        <v>0</v>
      </c>
      <c r="I47" s="86">
        <v>0</v>
      </c>
      <c r="J47" s="86">
        <v>0</v>
      </c>
      <c r="K47" s="188">
        <v>0</v>
      </c>
    </row>
    <row r="48" spans="1:11" ht="17.25" customHeight="1">
      <c r="A48" s="145" t="s">
        <v>450</v>
      </c>
      <c r="B48" s="145" t="s">
        <v>570</v>
      </c>
      <c r="C48" s="145" t="s">
        <v>110</v>
      </c>
      <c r="D48" s="146">
        <v>0</v>
      </c>
      <c r="E48" s="146">
        <v>0</v>
      </c>
      <c r="F48" s="146">
        <v>0</v>
      </c>
      <c r="G48" s="146">
        <v>0</v>
      </c>
      <c r="H48" s="146">
        <v>0</v>
      </c>
      <c r="I48" s="86">
        <v>0</v>
      </c>
      <c r="J48" s="86">
        <v>0</v>
      </c>
      <c r="K48" s="188">
        <v>0</v>
      </c>
    </row>
    <row r="49" spans="1:11" ht="15.75" customHeight="1">
      <c r="A49" s="145" t="s">
        <v>450</v>
      </c>
      <c r="B49" s="145" t="s">
        <v>570</v>
      </c>
      <c r="C49" s="145" t="s">
        <v>111</v>
      </c>
      <c r="D49" s="146">
        <v>0</v>
      </c>
      <c r="E49" s="146">
        <v>0</v>
      </c>
      <c r="F49" s="146">
        <v>0</v>
      </c>
      <c r="G49" s="146">
        <v>0</v>
      </c>
      <c r="H49" s="146">
        <v>0</v>
      </c>
      <c r="I49" s="86">
        <v>0</v>
      </c>
      <c r="J49" s="86">
        <v>0</v>
      </c>
      <c r="K49" s="188">
        <v>0</v>
      </c>
    </row>
    <row r="50" spans="1:11" ht="14.25" customHeight="1">
      <c r="A50" s="145" t="s">
        <v>450</v>
      </c>
      <c r="B50" s="145" t="s">
        <v>570</v>
      </c>
      <c r="C50" s="145" t="s">
        <v>112</v>
      </c>
      <c r="D50" s="146">
        <v>0</v>
      </c>
      <c r="E50" s="146">
        <v>0</v>
      </c>
      <c r="F50" s="146">
        <v>0</v>
      </c>
      <c r="G50" s="146">
        <v>0</v>
      </c>
      <c r="H50" s="146">
        <v>0</v>
      </c>
      <c r="I50" s="86">
        <v>0</v>
      </c>
      <c r="J50" s="86">
        <v>0</v>
      </c>
      <c r="K50" s="188">
        <v>0</v>
      </c>
    </row>
    <row r="51" spans="1:11" ht="16.5" customHeight="1">
      <c r="A51" s="145" t="s">
        <v>450</v>
      </c>
      <c r="B51" s="145" t="s">
        <v>570</v>
      </c>
      <c r="C51" s="145" t="s">
        <v>113</v>
      </c>
      <c r="D51" s="146">
        <v>0</v>
      </c>
      <c r="E51" s="146">
        <v>0</v>
      </c>
      <c r="F51" s="146">
        <v>0</v>
      </c>
      <c r="G51" s="146">
        <v>0</v>
      </c>
      <c r="H51" s="146">
        <v>0</v>
      </c>
      <c r="I51" s="86">
        <v>0</v>
      </c>
      <c r="J51" s="86">
        <v>0</v>
      </c>
      <c r="K51" s="188">
        <v>0</v>
      </c>
    </row>
    <row r="52" spans="1:11" ht="18" customHeight="1">
      <c r="A52" s="145" t="s">
        <v>450</v>
      </c>
      <c r="B52" s="145" t="s">
        <v>570</v>
      </c>
      <c r="C52" s="145" t="s">
        <v>114</v>
      </c>
      <c r="D52" s="146">
        <v>0</v>
      </c>
      <c r="E52" s="146">
        <v>0</v>
      </c>
      <c r="F52" s="146">
        <v>0</v>
      </c>
      <c r="G52" s="146">
        <v>0</v>
      </c>
      <c r="H52" s="146">
        <v>0</v>
      </c>
      <c r="I52" s="86">
        <v>0</v>
      </c>
      <c r="J52" s="86">
        <v>0</v>
      </c>
      <c r="K52" s="188">
        <v>0</v>
      </c>
    </row>
    <row r="53" spans="1:11" ht="18.75" customHeight="1">
      <c r="A53" s="145" t="s">
        <v>450</v>
      </c>
      <c r="B53" s="145" t="s">
        <v>570</v>
      </c>
      <c r="C53" s="145" t="s">
        <v>115</v>
      </c>
      <c r="D53" s="146">
        <v>0</v>
      </c>
      <c r="E53" s="146">
        <v>0</v>
      </c>
      <c r="F53" s="146">
        <v>0</v>
      </c>
      <c r="G53" s="146">
        <v>0</v>
      </c>
      <c r="H53" s="146">
        <v>0</v>
      </c>
      <c r="I53" s="86">
        <v>0</v>
      </c>
      <c r="J53" s="86">
        <v>0</v>
      </c>
      <c r="K53" s="188">
        <v>0</v>
      </c>
    </row>
    <row r="54" spans="1:11" ht="15.75" customHeight="1">
      <c r="A54" s="145" t="s">
        <v>450</v>
      </c>
      <c r="B54" s="145" t="s">
        <v>570</v>
      </c>
      <c r="C54" s="145" t="s">
        <v>116</v>
      </c>
      <c r="D54" s="146">
        <v>0</v>
      </c>
      <c r="E54" s="146">
        <v>0</v>
      </c>
      <c r="F54" s="146">
        <v>0</v>
      </c>
      <c r="G54" s="146">
        <v>0</v>
      </c>
      <c r="H54" s="146">
        <v>0</v>
      </c>
      <c r="I54" s="86">
        <v>0</v>
      </c>
      <c r="J54" s="86">
        <v>0</v>
      </c>
      <c r="K54" s="188">
        <v>0</v>
      </c>
    </row>
    <row r="55" spans="1:11" ht="16.5" customHeight="1">
      <c r="A55" s="145" t="s">
        <v>450</v>
      </c>
      <c r="B55" s="145" t="s">
        <v>570</v>
      </c>
      <c r="C55" s="145" t="s">
        <v>124</v>
      </c>
      <c r="D55" s="146">
        <v>0</v>
      </c>
      <c r="E55" s="146">
        <v>0</v>
      </c>
      <c r="F55" s="146">
        <v>0</v>
      </c>
      <c r="G55" s="146">
        <v>0</v>
      </c>
      <c r="H55" s="146">
        <v>0</v>
      </c>
      <c r="I55" s="86">
        <v>0</v>
      </c>
      <c r="J55" s="86">
        <v>0</v>
      </c>
      <c r="K55" s="188">
        <v>0</v>
      </c>
    </row>
    <row r="56" spans="1:11" ht="17.25" customHeight="1">
      <c r="A56" s="145" t="s">
        <v>450</v>
      </c>
      <c r="B56" s="145" t="s">
        <v>570</v>
      </c>
      <c r="C56" s="145" t="s">
        <v>125</v>
      </c>
      <c r="D56" s="146">
        <v>0</v>
      </c>
      <c r="E56" s="146">
        <v>0</v>
      </c>
      <c r="F56" s="146">
        <v>0</v>
      </c>
      <c r="G56" s="146">
        <v>0</v>
      </c>
      <c r="H56" s="146">
        <v>0</v>
      </c>
      <c r="I56" s="86">
        <v>0</v>
      </c>
      <c r="J56" s="86">
        <v>0</v>
      </c>
      <c r="K56" s="188">
        <v>0</v>
      </c>
    </row>
    <row r="57" spans="1:11" ht="16.5" customHeight="1">
      <c r="A57" s="145" t="s">
        <v>450</v>
      </c>
      <c r="B57" s="145" t="s">
        <v>570</v>
      </c>
      <c r="C57" s="145" t="s">
        <v>126</v>
      </c>
      <c r="D57" s="146">
        <v>0</v>
      </c>
      <c r="E57" s="146">
        <v>0</v>
      </c>
      <c r="F57" s="146">
        <v>0</v>
      </c>
      <c r="G57" s="146">
        <v>0</v>
      </c>
      <c r="H57" s="146">
        <v>0</v>
      </c>
      <c r="I57" s="86">
        <v>0</v>
      </c>
      <c r="J57" s="86">
        <v>0</v>
      </c>
      <c r="K57" s="188">
        <v>0</v>
      </c>
    </row>
    <row r="58" spans="1:11" ht="14.25" customHeight="1">
      <c r="A58" s="145" t="s">
        <v>450</v>
      </c>
      <c r="B58" s="145" t="s">
        <v>570</v>
      </c>
      <c r="C58" s="145" t="s">
        <v>478</v>
      </c>
      <c r="D58" s="146">
        <v>0</v>
      </c>
      <c r="E58" s="146">
        <v>0</v>
      </c>
      <c r="F58" s="146">
        <v>0</v>
      </c>
      <c r="G58" s="146">
        <v>0</v>
      </c>
      <c r="H58" s="146">
        <v>0</v>
      </c>
      <c r="I58" s="86">
        <v>0</v>
      </c>
      <c r="J58" s="86">
        <v>0</v>
      </c>
      <c r="K58" s="188">
        <v>0</v>
      </c>
    </row>
    <row r="59" spans="1:11" ht="16.5" customHeight="1">
      <c r="A59" s="145" t="s">
        <v>450</v>
      </c>
      <c r="B59" s="145" t="s">
        <v>570</v>
      </c>
      <c r="C59" s="145" t="s">
        <v>558</v>
      </c>
      <c r="D59" s="146">
        <v>0</v>
      </c>
      <c r="E59" s="146">
        <v>0</v>
      </c>
      <c r="F59" s="146">
        <v>0</v>
      </c>
      <c r="G59" s="146">
        <v>0</v>
      </c>
      <c r="H59" s="146">
        <v>0</v>
      </c>
      <c r="I59" s="86">
        <v>0</v>
      </c>
      <c r="J59" s="86">
        <v>0</v>
      </c>
      <c r="K59" s="188">
        <v>0</v>
      </c>
    </row>
    <row r="60" spans="1:11">
      <c r="A60" s="145" t="s">
        <v>285</v>
      </c>
      <c r="B60" s="145" t="s">
        <v>400</v>
      </c>
      <c r="C60" s="145" t="s">
        <v>90</v>
      </c>
      <c r="D60" s="146">
        <v>0</v>
      </c>
      <c r="E60" s="146">
        <v>1</v>
      </c>
      <c r="F60" s="146">
        <v>1</v>
      </c>
      <c r="G60" s="146">
        <v>0</v>
      </c>
      <c r="H60" s="146">
        <v>2</v>
      </c>
      <c r="I60" s="86">
        <v>32975.68</v>
      </c>
      <c r="J60" s="86">
        <v>1274.73</v>
      </c>
      <c r="K60" s="188">
        <v>637.37</v>
      </c>
    </row>
    <row r="61" spans="1:11">
      <c r="A61" s="145" t="s">
        <v>285</v>
      </c>
      <c r="B61" s="145" t="s">
        <v>400</v>
      </c>
      <c r="C61" s="145" t="s">
        <v>91</v>
      </c>
      <c r="D61" s="146">
        <v>1</v>
      </c>
      <c r="E61" s="146">
        <v>1</v>
      </c>
      <c r="F61" s="146">
        <v>2</v>
      </c>
      <c r="G61" s="146">
        <v>0</v>
      </c>
      <c r="H61" s="146">
        <v>4</v>
      </c>
      <c r="I61" s="86">
        <v>27140.23</v>
      </c>
      <c r="J61" s="86">
        <v>2204.9</v>
      </c>
      <c r="K61" s="188">
        <v>551.23</v>
      </c>
    </row>
    <row r="62" spans="1:11">
      <c r="A62" s="145" t="s">
        <v>285</v>
      </c>
      <c r="B62" s="145" t="s">
        <v>400</v>
      </c>
      <c r="C62" s="145" t="s">
        <v>110</v>
      </c>
      <c r="D62" s="146">
        <v>0</v>
      </c>
      <c r="E62" s="146">
        <v>1</v>
      </c>
      <c r="F62" s="146">
        <v>1</v>
      </c>
      <c r="G62" s="146">
        <v>0</v>
      </c>
      <c r="H62" s="146">
        <v>2</v>
      </c>
      <c r="I62" s="86">
        <v>7581.5</v>
      </c>
      <c r="J62" s="86">
        <v>1444.98</v>
      </c>
      <c r="K62" s="188">
        <v>722.49</v>
      </c>
    </row>
    <row r="63" spans="1:11">
      <c r="A63" s="145" t="s">
        <v>285</v>
      </c>
      <c r="B63" s="145" t="s">
        <v>400</v>
      </c>
      <c r="C63" s="145" t="s">
        <v>111</v>
      </c>
      <c r="D63" s="146">
        <v>3</v>
      </c>
      <c r="E63" s="146">
        <v>1</v>
      </c>
      <c r="F63" s="146">
        <v>2</v>
      </c>
      <c r="G63" s="146">
        <v>0</v>
      </c>
      <c r="H63" s="146">
        <v>6</v>
      </c>
      <c r="I63" s="86">
        <v>48512.800000000003</v>
      </c>
      <c r="J63" s="86">
        <v>5491.08</v>
      </c>
      <c r="K63" s="188">
        <v>915.18</v>
      </c>
    </row>
    <row r="64" spans="1:11">
      <c r="A64" s="145" t="s">
        <v>285</v>
      </c>
      <c r="B64" s="145" t="s">
        <v>400</v>
      </c>
      <c r="C64" s="145" t="s">
        <v>112</v>
      </c>
      <c r="D64" s="146">
        <v>51</v>
      </c>
      <c r="E64" s="146">
        <v>4</v>
      </c>
      <c r="F64" s="146">
        <v>2</v>
      </c>
      <c r="G64" s="146">
        <v>0</v>
      </c>
      <c r="H64" s="146">
        <v>57</v>
      </c>
      <c r="I64" s="86">
        <v>246008.71</v>
      </c>
      <c r="J64" s="86">
        <v>60514.5</v>
      </c>
      <c r="K64" s="188">
        <v>1061.6600000000001</v>
      </c>
    </row>
    <row r="65" spans="1:11">
      <c r="A65" s="145" t="s">
        <v>285</v>
      </c>
      <c r="B65" s="145" t="s">
        <v>400</v>
      </c>
      <c r="C65" s="145" t="s">
        <v>113</v>
      </c>
      <c r="D65" s="146">
        <v>41</v>
      </c>
      <c r="E65" s="146">
        <v>7</v>
      </c>
      <c r="F65" s="146">
        <v>0</v>
      </c>
      <c r="G65" s="146">
        <v>0</v>
      </c>
      <c r="H65" s="146">
        <v>48</v>
      </c>
      <c r="I65" s="86">
        <v>165107.46</v>
      </c>
      <c r="J65" s="86">
        <v>49257.43</v>
      </c>
      <c r="K65" s="188">
        <v>1026.2</v>
      </c>
    </row>
    <row r="66" spans="1:11">
      <c r="A66" s="145" t="s">
        <v>285</v>
      </c>
      <c r="B66" s="145" t="s">
        <v>400</v>
      </c>
      <c r="C66" s="145" t="s">
        <v>114</v>
      </c>
      <c r="D66" s="146">
        <v>12</v>
      </c>
      <c r="E66" s="146">
        <v>0</v>
      </c>
      <c r="F66" s="146">
        <v>0</v>
      </c>
      <c r="G66" s="146">
        <v>0</v>
      </c>
      <c r="H66" s="146">
        <v>12</v>
      </c>
      <c r="I66" s="86">
        <v>46432.88</v>
      </c>
      <c r="J66" s="86">
        <v>13573.07</v>
      </c>
      <c r="K66" s="188">
        <v>1131.0899999999999</v>
      </c>
    </row>
    <row r="67" spans="1:11">
      <c r="A67" s="145" t="s">
        <v>285</v>
      </c>
      <c r="B67" s="145" t="s">
        <v>400</v>
      </c>
      <c r="C67" s="145" t="s">
        <v>115</v>
      </c>
      <c r="D67" s="146">
        <v>3</v>
      </c>
      <c r="E67" s="146">
        <v>6</v>
      </c>
      <c r="F67" s="146">
        <v>0</v>
      </c>
      <c r="G67" s="146">
        <v>0</v>
      </c>
      <c r="H67" s="146">
        <v>9</v>
      </c>
      <c r="I67" s="86">
        <v>23788.54</v>
      </c>
      <c r="J67" s="86">
        <v>7735.53</v>
      </c>
      <c r="K67" s="188">
        <v>859.5</v>
      </c>
    </row>
    <row r="68" spans="1:11">
      <c r="A68" s="145" t="s">
        <v>285</v>
      </c>
      <c r="B68" s="145" t="s">
        <v>400</v>
      </c>
      <c r="C68" s="145" t="s">
        <v>116</v>
      </c>
      <c r="D68" s="146">
        <v>0</v>
      </c>
      <c r="E68" s="146">
        <v>3</v>
      </c>
      <c r="F68" s="146">
        <v>0</v>
      </c>
      <c r="G68" s="146">
        <v>0</v>
      </c>
      <c r="H68" s="146">
        <v>3</v>
      </c>
      <c r="I68" s="86">
        <v>19374.099999999999</v>
      </c>
      <c r="J68" s="86">
        <v>2935.02</v>
      </c>
      <c r="K68" s="188">
        <v>978.34</v>
      </c>
    </row>
    <row r="69" spans="1:11">
      <c r="A69" s="145" t="s">
        <v>285</v>
      </c>
      <c r="B69" s="145" t="s">
        <v>400</v>
      </c>
      <c r="C69" s="145" t="s">
        <v>124</v>
      </c>
      <c r="D69" s="146">
        <v>0</v>
      </c>
      <c r="E69" s="146">
        <v>1</v>
      </c>
      <c r="F69" s="146">
        <v>0</v>
      </c>
      <c r="G69" s="146">
        <v>0</v>
      </c>
      <c r="H69" s="146">
        <v>1</v>
      </c>
      <c r="I69" s="86">
        <v>3092.32</v>
      </c>
      <c r="J69" s="86">
        <v>1195.21</v>
      </c>
      <c r="K69" s="188">
        <v>1195.21</v>
      </c>
    </row>
    <row r="70" spans="1:11">
      <c r="A70" s="145" t="s">
        <v>285</v>
      </c>
      <c r="B70" s="145" t="s">
        <v>400</v>
      </c>
      <c r="C70" s="145" t="s">
        <v>125</v>
      </c>
      <c r="D70" s="146">
        <v>0</v>
      </c>
      <c r="E70" s="146">
        <v>1</v>
      </c>
      <c r="F70" s="146">
        <v>0</v>
      </c>
      <c r="G70" s="146">
        <v>0</v>
      </c>
      <c r="H70" s="146">
        <v>1</v>
      </c>
      <c r="I70" s="86">
        <v>1980.82</v>
      </c>
      <c r="J70" s="86">
        <v>799.5</v>
      </c>
      <c r="K70" s="188">
        <v>799.5</v>
      </c>
    </row>
    <row r="71" spans="1:11">
      <c r="A71" s="145" t="s">
        <v>285</v>
      </c>
      <c r="B71" s="145" t="s">
        <v>400</v>
      </c>
      <c r="C71" s="145" t="s">
        <v>126</v>
      </c>
      <c r="D71" s="146">
        <v>0</v>
      </c>
      <c r="E71" s="146">
        <v>0</v>
      </c>
      <c r="F71" s="146">
        <v>0</v>
      </c>
      <c r="G71" s="146">
        <v>0</v>
      </c>
      <c r="H71" s="146">
        <v>0</v>
      </c>
      <c r="I71" s="86">
        <v>0</v>
      </c>
      <c r="J71" s="86">
        <v>0</v>
      </c>
      <c r="K71" s="188">
        <v>0</v>
      </c>
    </row>
    <row r="72" spans="1:11">
      <c r="A72" s="145" t="s">
        <v>285</v>
      </c>
      <c r="B72" s="145" t="s">
        <v>400</v>
      </c>
      <c r="C72" s="145" t="s">
        <v>478</v>
      </c>
      <c r="D72" s="146">
        <v>0</v>
      </c>
      <c r="E72" s="146">
        <v>0</v>
      </c>
      <c r="F72" s="146">
        <v>0</v>
      </c>
      <c r="G72" s="146">
        <v>0</v>
      </c>
      <c r="H72" s="146">
        <v>0</v>
      </c>
      <c r="I72" s="86">
        <v>0</v>
      </c>
      <c r="J72" s="86">
        <v>0</v>
      </c>
      <c r="K72" s="188">
        <v>0</v>
      </c>
    </row>
    <row r="73" spans="1:11">
      <c r="A73" s="145" t="s">
        <v>285</v>
      </c>
      <c r="B73" s="145" t="s">
        <v>400</v>
      </c>
      <c r="C73" s="145" t="s">
        <v>558</v>
      </c>
      <c r="D73" s="146">
        <v>111</v>
      </c>
      <c r="E73" s="146">
        <v>26</v>
      </c>
      <c r="F73" s="146">
        <v>8</v>
      </c>
      <c r="G73" s="146">
        <v>0</v>
      </c>
      <c r="H73" s="146">
        <v>145</v>
      </c>
      <c r="I73" s="86">
        <v>621995.04</v>
      </c>
      <c r="J73" s="86">
        <v>146425.95000000001</v>
      </c>
      <c r="K73" s="188">
        <v>1009.83</v>
      </c>
    </row>
    <row r="74" spans="1:11">
      <c r="A74" s="145" t="s">
        <v>288</v>
      </c>
      <c r="B74" s="145" t="s">
        <v>401</v>
      </c>
      <c r="C74" s="145" t="s">
        <v>90</v>
      </c>
      <c r="D74" s="146">
        <v>0</v>
      </c>
      <c r="E74" s="146">
        <v>0</v>
      </c>
      <c r="F74" s="146">
        <v>0</v>
      </c>
      <c r="G74" s="146">
        <v>0</v>
      </c>
      <c r="H74" s="146">
        <v>0</v>
      </c>
      <c r="I74" s="86">
        <v>0</v>
      </c>
      <c r="J74" s="86">
        <v>0</v>
      </c>
      <c r="K74" s="188">
        <v>0</v>
      </c>
    </row>
    <row r="75" spans="1:11">
      <c r="A75" s="145" t="s">
        <v>288</v>
      </c>
      <c r="B75" s="145" t="s">
        <v>401</v>
      </c>
      <c r="C75" s="145" t="s">
        <v>91</v>
      </c>
      <c r="D75" s="146">
        <v>0</v>
      </c>
      <c r="E75" s="146">
        <v>0</v>
      </c>
      <c r="F75" s="146">
        <v>0</v>
      </c>
      <c r="G75" s="146">
        <v>0</v>
      </c>
      <c r="H75" s="146">
        <v>0</v>
      </c>
      <c r="I75" s="86">
        <v>0</v>
      </c>
      <c r="J75" s="86">
        <v>0</v>
      </c>
      <c r="K75" s="188">
        <v>0</v>
      </c>
    </row>
    <row r="76" spans="1:11">
      <c r="A76" s="145" t="s">
        <v>288</v>
      </c>
      <c r="B76" s="145" t="s">
        <v>401</v>
      </c>
      <c r="C76" s="145" t="s">
        <v>110</v>
      </c>
      <c r="D76" s="146">
        <v>0</v>
      </c>
      <c r="E76" s="146">
        <v>0</v>
      </c>
      <c r="F76" s="146">
        <v>0</v>
      </c>
      <c r="G76" s="146">
        <v>0</v>
      </c>
      <c r="H76" s="146">
        <v>0</v>
      </c>
      <c r="I76" s="86">
        <v>0</v>
      </c>
      <c r="J76" s="86">
        <v>0</v>
      </c>
      <c r="K76" s="188">
        <v>0</v>
      </c>
    </row>
    <row r="77" spans="1:11">
      <c r="A77" s="145" t="s">
        <v>288</v>
      </c>
      <c r="B77" s="145" t="s">
        <v>401</v>
      </c>
      <c r="C77" s="145" t="s">
        <v>111</v>
      </c>
      <c r="D77" s="146">
        <v>0</v>
      </c>
      <c r="E77" s="146">
        <v>0</v>
      </c>
      <c r="F77" s="146">
        <v>0</v>
      </c>
      <c r="G77" s="146">
        <v>0</v>
      </c>
      <c r="H77" s="146">
        <v>0</v>
      </c>
      <c r="I77" s="86">
        <v>0</v>
      </c>
      <c r="J77" s="86">
        <v>0</v>
      </c>
      <c r="K77" s="188">
        <v>0</v>
      </c>
    </row>
    <row r="78" spans="1:11">
      <c r="A78" s="145" t="s">
        <v>288</v>
      </c>
      <c r="B78" s="145" t="s">
        <v>401</v>
      </c>
      <c r="C78" s="145" t="s">
        <v>112</v>
      </c>
      <c r="D78" s="146">
        <v>0</v>
      </c>
      <c r="E78" s="146">
        <v>0</v>
      </c>
      <c r="F78" s="146">
        <v>0</v>
      </c>
      <c r="G78" s="146">
        <v>0</v>
      </c>
      <c r="H78" s="146">
        <v>0</v>
      </c>
      <c r="I78" s="86">
        <v>0</v>
      </c>
      <c r="J78" s="86">
        <v>0</v>
      </c>
      <c r="K78" s="188">
        <v>0</v>
      </c>
    </row>
    <row r="79" spans="1:11">
      <c r="A79" s="145" t="s">
        <v>288</v>
      </c>
      <c r="B79" s="145" t="s">
        <v>401</v>
      </c>
      <c r="C79" s="145" t="s">
        <v>113</v>
      </c>
      <c r="D79" s="146">
        <v>0</v>
      </c>
      <c r="E79" s="146">
        <v>0</v>
      </c>
      <c r="F79" s="146">
        <v>0</v>
      </c>
      <c r="G79" s="146">
        <v>0</v>
      </c>
      <c r="H79" s="146">
        <v>0</v>
      </c>
      <c r="I79" s="86">
        <v>0</v>
      </c>
      <c r="J79" s="86">
        <v>0</v>
      </c>
      <c r="K79" s="188">
        <v>0</v>
      </c>
    </row>
    <row r="80" spans="1:11">
      <c r="A80" s="145" t="s">
        <v>288</v>
      </c>
      <c r="B80" s="145" t="s">
        <v>401</v>
      </c>
      <c r="C80" s="145" t="s">
        <v>114</v>
      </c>
      <c r="D80" s="146">
        <v>0</v>
      </c>
      <c r="E80" s="146">
        <v>0</v>
      </c>
      <c r="F80" s="146">
        <v>0</v>
      </c>
      <c r="G80" s="146">
        <v>0</v>
      </c>
      <c r="H80" s="146">
        <v>0</v>
      </c>
      <c r="I80" s="86">
        <v>0</v>
      </c>
      <c r="J80" s="86">
        <v>0</v>
      </c>
      <c r="K80" s="188">
        <v>0</v>
      </c>
    </row>
    <row r="81" spans="1:11">
      <c r="A81" s="145" t="s">
        <v>288</v>
      </c>
      <c r="B81" s="145" t="s">
        <v>401</v>
      </c>
      <c r="C81" s="145" t="s">
        <v>115</v>
      </c>
      <c r="D81" s="146">
        <v>0</v>
      </c>
      <c r="E81" s="146">
        <v>0</v>
      </c>
      <c r="F81" s="146">
        <v>0</v>
      </c>
      <c r="G81" s="146">
        <v>0</v>
      </c>
      <c r="H81" s="146">
        <v>0</v>
      </c>
      <c r="I81" s="86">
        <v>0</v>
      </c>
      <c r="J81" s="86">
        <v>0</v>
      </c>
      <c r="K81" s="188">
        <v>0</v>
      </c>
    </row>
    <row r="82" spans="1:11">
      <c r="A82" s="145" t="s">
        <v>288</v>
      </c>
      <c r="B82" s="145" t="s">
        <v>401</v>
      </c>
      <c r="C82" s="145" t="s">
        <v>116</v>
      </c>
      <c r="D82" s="146">
        <v>0</v>
      </c>
      <c r="E82" s="146">
        <v>0</v>
      </c>
      <c r="F82" s="146">
        <v>0</v>
      </c>
      <c r="G82" s="146">
        <v>0</v>
      </c>
      <c r="H82" s="146">
        <v>0</v>
      </c>
      <c r="I82" s="86">
        <v>0</v>
      </c>
      <c r="J82" s="86">
        <v>0</v>
      </c>
      <c r="K82" s="188">
        <v>0</v>
      </c>
    </row>
    <row r="83" spans="1:11">
      <c r="A83" s="145" t="s">
        <v>288</v>
      </c>
      <c r="B83" s="145" t="s">
        <v>401</v>
      </c>
      <c r="C83" s="145" t="s">
        <v>124</v>
      </c>
      <c r="D83" s="146">
        <v>0</v>
      </c>
      <c r="E83" s="146">
        <v>0</v>
      </c>
      <c r="F83" s="146">
        <v>0</v>
      </c>
      <c r="G83" s="146">
        <v>0</v>
      </c>
      <c r="H83" s="146">
        <v>0</v>
      </c>
      <c r="I83" s="86">
        <v>0</v>
      </c>
      <c r="J83" s="86">
        <v>0</v>
      </c>
      <c r="K83" s="188">
        <v>0</v>
      </c>
    </row>
    <row r="84" spans="1:11">
      <c r="A84" s="145" t="s">
        <v>288</v>
      </c>
      <c r="B84" s="145" t="s">
        <v>401</v>
      </c>
      <c r="C84" s="145" t="s">
        <v>125</v>
      </c>
      <c r="D84" s="146">
        <v>0</v>
      </c>
      <c r="E84" s="146">
        <v>0</v>
      </c>
      <c r="F84" s="146">
        <v>0</v>
      </c>
      <c r="G84" s="146">
        <v>0</v>
      </c>
      <c r="H84" s="146">
        <v>0</v>
      </c>
      <c r="I84" s="86">
        <v>0</v>
      </c>
      <c r="J84" s="86">
        <v>0</v>
      </c>
      <c r="K84" s="188">
        <v>0</v>
      </c>
    </row>
    <row r="85" spans="1:11">
      <c r="A85" s="145" t="s">
        <v>288</v>
      </c>
      <c r="B85" s="145" t="s">
        <v>401</v>
      </c>
      <c r="C85" s="145" t="s">
        <v>126</v>
      </c>
      <c r="D85" s="146">
        <v>0</v>
      </c>
      <c r="E85" s="146">
        <v>0</v>
      </c>
      <c r="F85" s="146">
        <v>0</v>
      </c>
      <c r="G85" s="146">
        <v>0</v>
      </c>
      <c r="H85" s="146">
        <v>0</v>
      </c>
      <c r="I85" s="86">
        <v>0</v>
      </c>
      <c r="J85" s="86">
        <v>0</v>
      </c>
      <c r="K85" s="188">
        <v>0</v>
      </c>
    </row>
    <row r="86" spans="1:11">
      <c r="A86" s="145" t="s">
        <v>288</v>
      </c>
      <c r="B86" s="145" t="s">
        <v>401</v>
      </c>
      <c r="C86" s="145" t="s">
        <v>478</v>
      </c>
      <c r="D86" s="146">
        <v>0</v>
      </c>
      <c r="E86" s="146">
        <v>0</v>
      </c>
      <c r="F86" s="146">
        <v>0</v>
      </c>
      <c r="G86" s="146">
        <v>0</v>
      </c>
      <c r="H86" s="146">
        <v>0</v>
      </c>
      <c r="I86" s="86">
        <v>0</v>
      </c>
      <c r="J86" s="86">
        <v>0</v>
      </c>
      <c r="K86" s="188">
        <v>0</v>
      </c>
    </row>
    <row r="87" spans="1:11">
      <c r="A87" s="145" t="s">
        <v>288</v>
      </c>
      <c r="B87" s="145" t="s">
        <v>401</v>
      </c>
      <c r="C87" s="145" t="s">
        <v>558</v>
      </c>
      <c r="D87" s="146">
        <v>0</v>
      </c>
      <c r="E87" s="146">
        <v>0</v>
      </c>
      <c r="F87" s="146">
        <v>0</v>
      </c>
      <c r="G87" s="146">
        <v>0</v>
      </c>
      <c r="H87" s="146">
        <v>0</v>
      </c>
      <c r="I87" s="86">
        <v>0</v>
      </c>
      <c r="J87" s="86">
        <v>0</v>
      </c>
      <c r="K87" s="188">
        <v>0</v>
      </c>
    </row>
    <row r="88" spans="1:11">
      <c r="A88" s="145" t="s">
        <v>446</v>
      </c>
      <c r="B88" s="145" t="s">
        <v>420</v>
      </c>
      <c r="C88" s="145" t="s">
        <v>90</v>
      </c>
      <c r="D88" s="146">
        <v>0</v>
      </c>
      <c r="E88" s="146">
        <v>0</v>
      </c>
      <c r="F88" s="146">
        <v>0</v>
      </c>
      <c r="G88" s="146">
        <v>0</v>
      </c>
      <c r="H88" s="146">
        <v>0</v>
      </c>
      <c r="I88" s="86">
        <v>0</v>
      </c>
      <c r="J88" s="86">
        <v>0</v>
      </c>
      <c r="K88" s="188">
        <v>0</v>
      </c>
    </row>
    <row r="89" spans="1:11">
      <c r="A89" s="145" t="s">
        <v>446</v>
      </c>
      <c r="B89" s="145" t="s">
        <v>420</v>
      </c>
      <c r="C89" s="145" t="s">
        <v>91</v>
      </c>
      <c r="D89" s="146">
        <v>0</v>
      </c>
      <c r="E89" s="146">
        <v>0</v>
      </c>
      <c r="F89" s="146">
        <v>0</v>
      </c>
      <c r="G89" s="146">
        <v>0</v>
      </c>
      <c r="H89" s="146">
        <v>0</v>
      </c>
      <c r="I89" s="86">
        <v>0</v>
      </c>
      <c r="J89" s="86">
        <v>0</v>
      </c>
      <c r="K89" s="188">
        <v>0</v>
      </c>
    </row>
    <row r="90" spans="1:11">
      <c r="A90" s="145" t="s">
        <v>446</v>
      </c>
      <c r="B90" s="145" t="s">
        <v>420</v>
      </c>
      <c r="C90" s="145" t="s">
        <v>110</v>
      </c>
      <c r="D90" s="146">
        <v>0</v>
      </c>
      <c r="E90" s="146">
        <v>0</v>
      </c>
      <c r="F90" s="146">
        <v>0</v>
      </c>
      <c r="G90" s="146">
        <v>0</v>
      </c>
      <c r="H90" s="146">
        <v>0</v>
      </c>
      <c r="I90" s="86">
        <v>0</v>
      </c>
      <c r="J90" s="86">
        <v>0</v>
      </c>
      <c r="K90" s="188">
        <v>0</v>
      </c>
    </row>
    <row r="91" spans="1:11">
      <c r="A91" s="145" t="s">
        <v>446</v>
      </c>
      <c r="B91" s="145" t="s">
        <v>420</v>
      </c>
      <c r="C91" s="145" t="s">
        <v>111</v>
      </c>
      <c r="D91" s="146">
        <v>0</v>
      </c>
      <c r="E91" s="146">
        <v>0</v>
      </c>
      <c r="F91" s="146">
        <v>0</v>
      </c>
      <c r="G91" s="146">
        <v>0</v>
      </c>
      <c r="H91" s="146">
        <v>0</v>
      </c>
      <c r="I91" s="86">
        <v>0</v>
      </c>
      <c r="J91" s="86">
        <v>0</v>
      </c>
      <c r="K91" s="188">
        <v>0</v>
      </c>
    </row>
    <row r="92" spans="1:11">
      <c r="A92" s="145" t="s">
        <v>446</v>
      </c>
      <c r="B92" s="145" t="s">
        <v>420</v>
      </c>
      <c r="C92" s="145" t="s">
        <v>112</v>
      </c>
      <c r="D92" s="146">
        <v>0</v>
      </c>
      <c r="E92" s="146">
        <v>0</v>
      </c>
      <c r="F92" s="146">
        <v>0</v>
      </c>
      <c r="G92" s="146">
        <v>0</v>
      </c>
      <c r="H92" s="146">
        <v>0</v>
      </c>
      <c r="I92" s="86">
        <v>0</v>
      </c>
      <c r="J92" s="86">
        <v>0</v>
      </c>
      <c r="K92" s="188">
        <v>0</v>
      </c>
    </row>
    <row r="93" spans="1:11">
      <c r="A93" s="145" t="s">
        <v>446</v>
      </c>
      <c r="B93" s="145" t="s">
        <v>420</v>
      </c>
      <c r="C93" s="145" t="s">
        <v>113</v>
      </c>
      <c r="D93" s="146">
        <v>0</v>
      </c>
      <c r="E93" s="146">
        <v>0</v>
      </c>
      <c r="F93" s="146">
        <v>0</v>
      </c>
      <c r="G93" s="146">
        <v>0</v>
      </c>
      <c r="H93" s="146">
        <v>0</v>
      </c>
      <c r="I93" s="86">
        <v>0</v>
      </c>
      <c r="J93" s="86">
        <v>0</v>
      </c>
      <c r="K93" s="188">
        <v>0</v>
      </c>
    </row>
    <row r="94" spans="1:11">
      <c r="A94" s="145" t="s">
        <v>446</v>
      </c>
      <c r="B94" s="145" t="s">
        <v>420</v>
      </c>
      <c r="C94" s="145" t="s">
        <v>114</v>
      </c>
      <c r="D94" s="146">
        <v>0</v>
      </c>
      <c r="E94" s="146">
        <v>0</v>
      </c>
      <c r="F94" s="146">
        <v>0</v>
      </c>
      <c r="G94" s="146">
        <v>0</v>
      </c>
      <c r="H94" s="146">
        <v>0</v>
      </c>
      <c r="I94" s="86">
        <v>0</v>
      </c>
      <c r="J94" s="86">
        <v>0</v>
      </c>
      <c r="K94" s="188">
        <v>0</v>
      </c>
    </row>
    <row r="95" spans="1:11">
      <c r="A95" s="145" t="s">
        <v>446</v>
      </c>
      <c r="B95" s="145" t="s">
        <v>420</v>
      </c>
      <c r="C95" s="145" t="s">
        <v>115</v>
      </c>
      <c r="D95" s="146">
        <v>0</v>
      </c>
      <c r="E95" s="146">
        <v>0</v>
      </c>
      <c r="F95" s="146">
        <v>0</v>
      </c>
      <c r="G95" s="146">
        <v>0</v>
      </c>
      <c r="H95" s="146">
        <v>0</v>
      </c>
      <c r="I95" s="86">
        <v>0</v>
      </c>
      <c r="J95" s="86">
        <v>0</v>
      </c>
      <c r="K95" s="188">
        <v>0</v>
      </c>
    </row>
    <row r="96" spans="1:11">
      <c r="A96" s="145" t="s">
        <v>446</v>
      </c>
      <c r="B96" s="145" t="s">
        <v>420</v>
      </c>
      <c r="C96" s="145" t="s">
        <v>116</v>
      </c>
      <c r="D96" s="146">
        <v>0</v>
      </c>
      <c r="E96" s="146">
        <v>0</v>
      </c>
      <c r="F96" s="146">
        <v>0</v>
      </c>
      <c r="G96" s="146">
        <v>0</v>
      </c>
      <c r="H96" s="146">
        <v>0</v>
      </c>
      <c r="I96" s="86">
        <v>0</v>
      </c>
      <c r="J96" s="86">
        <v>0</v>
      </c>
      <c r="K96" s="188">
        <v>0</v>
      </c>
    </row>
    <row r="97" spans="1:11">
      <c r="A97" s="145" t="s">
        <v>446</v>
      </c>
      <c r="B97" s="145" t="s">
        <v>420</v>
      </c>
      <c r="C97" s="145" t="s">
        <v>124</v>
      </c>
      <c r="D97" s="146">
        <v>0</v>
      </c>
      <c r="E97" s="146">
        <v>0</v>
      </c>
      <c r="F97" s="146">
        <v>0</v>
      </c>
      <c r="G97" s="146">
        <v>0</v>
      </c>
      <c r="H97" s="146">
        <v>0</v>
      </c>
      <c r="I97" s="86">
        <v>0</v>
      </c>
      <c r="J97" s="86">
        <v>0</v>
      </c>
      <c r="K97" s="188">
        <v>0</v>
      </c>
    </row>
    <row r="98" spans="1:11">
      <c r="A98" s="145" t="s">
        <v>446</v>
      </c>
      <c r="B98" s="145" t="s">
        <v>420</v>
      </c>
      <c r="C98" s="145" t="s">
        <v>125</v>
      </c>
      <c r="D98" s="146">
        <v>0</v>
      </c>
      <c r="E98" s="146">
        <v>0</v>
      </c>
      <c r="F98" s="146">
        <v>0</v>
      </c>
      <c r="G98" s="146">
        <v>0</v>
      </c>
      <c r="H98" s="146">
        <v>0</v>
      </c>
      <c r="I98" s="86">
        <v>0</v>
      </c>
      <c r="J98" s="86">
        <v>0</v>
      </c>
      <c r="K98" s="188">
        <v>0</v>
      </c>
    </row>
    <row r="99" spans="1:11">
      <c r="A99" s="145" t="s">
        <v>446</v>
      </c>
      <c r="B99" s="145" t="s">
        <v>420</v>
      </c>
      <c r="C99" s="145" t="s">
        <v>126</v>
      </c>
      <c r="D99" s="146">
        <v>0</v>
      </c>
      <c r="E99" s="146">
        <v>0</v>
      </c>
      <c r="F99" s="146">
        <v>0</v>
      </c>
      <c r="G99" s="146">
        <v>0</v>
      </c>
      <c r="H99" s="146">
        <v>0</v>
      </c>
      <c r="I99" s="86">
        <v>0</v>
      </c>
      <c r="J99" s="86">
        <v>0</v>
      </c>
      <c r="K99" s="188">
        <v>0</v>
      </c>
    </row>
    <row r="100" spans="1:11">
      <c r="A100" s="145" t="s">
        <v>446</v>
      </c>
      <c r="B100" s="145" t="s">
        <v>420</v>
      </c>
      <c r="C100" s="145" t="s">
        <v>478</v>
      </c>
      <c r="D100" s="146">
        <v>0</v>
      </c>
      <c r="E100" s="146">
        <v>0</v>
      </c>
      <c r="F100" s="146">
        <v>0</v>
      </c>
      <c r="G100" s="146">
        <v>0</v>
      </c>
      <c r="H100" s="146">
        <v>0</v>
      </c>
      <c r="I100" s="86">
        <v>0</v>
      </c>
      <c r="J100" s="86">
        <v>0</v>
      </c>
      <c r="K100" s="188">
        <v>0</v>
      </c>
    </row>
    <row r="101" spans="1:11">
      <c r="A101" s="145" t="s">
        <v>446</v>
      </c>
      <c r="B101" s="145" t="s">
        <v>420</v>
      </c>
      <c r="C101" s="145" t="s">
        <v>558</v>
      </c>
      <c r="D101" s="146">
        <v>0</v>
      </c>
      <c r="E101" s="146">
        <v>0</v>
      </c>
      <c r="F101" s="146">
        <v>0</v>
      </c>
      <c r="G101" s="146">
        <v>0</v>
      </c>
      <c r="H101" s="146">
        <v>0</v>
      </c>
      <c r="I101" s="86">
        <v>0</v>
      </c>
      <c r="J101" s="86">
        <v>0</v>
      </c>
      <c r="K101" s="188">
        <v>0</v>
      </c>
    </row>
    <row r="102" spans="1:11">
      <c r="A102" s="145" t="s">
        <v>438</v>
      </c>
      <c r="B102" s="145" t="s">
        <v>651</v>
      </c>
      <c r="C102" s="145" t="s">
        <v>90</v>
      </c>
      <c r="D102" s="146">
        <v>0</v>
      </c>
      <c r="E102" s="146">
        <v>0</v>
      </c>
      <c r="F102" s="146">
        <v>0</v>
      </c>
      <c r="G102" s="146">
        <v>0</v>
      </c>
      <c r="H102" s="146">
        <v>0</v>
      </c>
      <c r="I102" s="86">
        <v>0</v>
      </c>
      <c r="J102" s="86">
        <v>0</v>
      </c>
      <c r="K102" s="188">
        <v>0</v>
      </c>
    </row>
    <row r="103" spans="1:11">
      <c r="A103" s="145" t="s">
        <v>438</v>
      </c>
      <c r="B103" s="145" t="s">
        <v>651</v>
      </c>
      <c r="C103" s="145" t="s">
        <v>91</v>
      </c>
      <c r="D103" s="146">
        <v>0</v>
      </c>
      <c r="E103" s="146">
        <v>0</v>
      </c>
      <c r="F103" s="146">
        <v>0</v>
      </c>
      <c r="G103" s="146">
        <v>0</v>
      </c>
      <c r="H103" s="146">
        <v>0</v>
      </c>
      <c r="I103" s="86">
        <v>0</v>
      </c>
      <c r="J103" s="86">
        <v>0</v>
      </c>
      <c r="K103" s="188">
        <v>0</v>
      </c>
    </row>
    <row r="104" spans="1:11">
      <c r="A104" s="145" t="s">
        <v>438</v>
      </c>
      <c r="B104" s="145" t="s">
        <v>651</v>
      </c>
      <c r="C104" s="145" t="s">
        <v>110</v>
      </c>
      <c r="D104" s="146">
        <v>0</v>
      </c>
      <c r="E104" s="146">
        <v>0</v>
      </c>
      <c r="F104" s="146">
        <v>0</v>
      </c>
      <c r="G104" s="146">
        <v>0</v>
      </c>
      <c r="H104" s="146">
        <v>0</v>
      </c>
      <c r="I104" s="86">
        <v>0</v>
      </c>
      <c r="J104" s="86">
        <v>0</v>
      </c>
      <c r="K104" s="188">
        <v>0</v>
      </c>
    </row>
    <row r="105" spans="1:11">
      <c r="A105" s="145" t="s">
        <v>438</v>
      </c>
      <c r="B105" s="145" t="s">
        <v>651</v>
      </c>
      <c r="C105" s="145" t="s">
        <v>111</v>
      </c>
      <c r="D105" s="146">
        <v>0</v>
      </c>
      <c r="E105" s="146">
        <v>0</v>
      </c>
      <c r="F105" s="146">
        <v>0</v>
      </c>
      <c r="G105" s="146">
        <v>0</v>
      </c>
      <c r="H105" s="146">
        <v>0</v>
      </c>
      <c r="I105" s="86">
        <v>0</v>
      </c>
      <c r="J105" s="86">
        <v>0</v>
      </c>
      <c r="K105" s="188">
        <v>0</v>
      </c>
    </row>
    <row r="106" spans="1:11">
      <c r="A106" s="145" t="s">
        <v>438</v>
      </c>
      <c r="B106" s="145" t="s">
        <v>651</v>
      </c>
      <c r="C106" s="145" t="s">
        <v>112</v>
      </c>
      <c r="D106" s="146">
        <v>0</v>
      </c>
      <c r="E106" s="146">
        <v>0</v>
      </c>
      <c r="F106" s="146">
        <v>0</v>
      </c>
      <c r="G106" s="146">
        <v>0</v>
      </c>
      <c r="H106" s="146">
        <v>0</v>
      </c>
      <c r="I106" s="86">
        <v>0</v>
      </c>
      <c r="J106" s="86">
        <v>0</v>
      </c>
      <c r="K106" s="188">
        <v>0</v>
      </c>
    </row>
    <row r="107" spans="1:11">
      <c r="A107" s="145" t="s">
        <v>438</v>
      </c>
      <c r="B107" s="145" t="s">
        <v>651</v>
      </c>
      <c r="C107" s="145" t="s">
        <v>113</v>
      </c>
      <c r="D107" s="146">
        <v>0</v>
      </c>
      <c r="E107" s="146">
        <v>0</v>
      </c>
      <c r="F107" s="146">
        <v>0</v>
      </c>
      <c r="G107" s="146">
        <v>0</v>
      </c>
      <c r="H107" s="146">
        <v>0</v>
      </c>
      <c r="I107" s="86">
        <v>0</v>
      </c>
      <c r="J107" s="86">
        <v>0</v>
      </c>
      <c r="K107" s="188">
        <v>0</v>
      </c>
    </row>
    <row r="108" spans="1:11">
      <c r="A108" s="145" t="s">
        <v>438</v>
      </c>
      <c r="B108" s="145" t="s">
        <v>651</v>
      </c>
      <c r="C108" s="145" t="s">
        <v>114</v>
      </c>
      <c r="D108" s="146">
        <v>0</v>
      </c>
      <c r="E108" s="146">
        <v>0</v>
      </c>
      <c r="F108" s="146">
        <v>0</v>
      </c>
      <c r="G108" s="146">
        <v>0</v>
      </c>
      <c r="H108" s="146">
        <v>0</v>
      </c>
      <c r="I108" s="86">
        <v>0</v>
      </c>
      <c r="J108" s="86">
        <v>0</v>
      </c>
      <c r="K108" s="188">
        <v>0</v>
      </c>
    </row>
    <row r="109" spans="1:11">
      <c r="A109" s="145" t="s">
        <v>438</v>
      </c>
      <c r="B109" s="145" t="s">
        <v>651</v>
      </c>
      <c r="C109" s="145" t="s">
        <v>115</v>
      </c>
      <c r="D109" s="146">
        <v>0</v>
      </c>
      <c r="E109" s="146">
        <v>0</v>
      </c>
      <c r="F109" s="146">
        <v>0</v>
      </c>
      <c r="G109" s="146">
        <v>0</v>
      </c>
      <c r="H109" s="146">
        <v>0</v>
      </c>
      <c r="I109" s="86">
        <v>0</v>
      </c>
      <c r="J109" s="86">
        <v>0</v>
      </c>
      <c r="K109" s="188">
        <v>0</v>
      </c>
    </row>
    <row r="110" spans="1:11">
      <c r="A110" s="145" t="s">
        <v>438</v>
      </c>
      <c r="B110" s="145" t="s">
        <v>651</v>
      </c>
      <c r="C110" s="145" t="s">
        <v>116</v>
      </c>
      <c r="D110" s="146">
        <v>0</v>
      </c>
      <c r="E110" s="146">
        <v>0</v>
      </c>
      <c r="F110" s="146">
        <v>0</v>
      </c>
      <c r="G110" s="146">
        <v>0</v>
      </c>
      <c r="H110" s="146">
        <v>0</v>
      </c>
      <c r="I110" s="86">
        <v>0</v>
      </c>
      <c r="J110" s="86">
        <v>0</v>
      </c>
      <c r="K110" s="188">
        <v>0</v>
      </c>
    </row>
    <row r="111" spans="1:11">
      <c r="A111" s="145" t="s">
        <v>438</v>
      </c>
      <c r="B111" s="145" t="s">
        <v>651</v>
      </c>
      <c r="C111" s="145" t="s">
        <v>124</v>
      </c>
      <c r="D111" s="146">
        <v>0</v>
      </c>
      <c r="E111" s="146">
        <v>0</v>
      </c>
      <c r="F111" s="146">
        <v>0</v>
      </c>
      <c r="G111" s="146">
        <v>0</v>
      </c>
      <c r="H111" s="146">
        <v>0</v>
      </c>
      <c r="I111" s="86">
        <v>0</v>
      </c>
      <c r="J111" s="86">
        <v>0</v>
      </c>
      <c r="K111" s="188">
        <v>0</v>
      </c>
    </row>
    <row r="112" spans="1:11">
      <c r="A112" s="145" t="s">
        <v>438</v>
      </c>
      <c r="B112" s="145" t="s">
        <v>651</v>
      </c>
      <c r="C112" s="145" t="s">
        <v>125</v>
      </c>
      <c r="D112" s="146">
        <v>0</v>
      </c>
      <c r="E112" s="146">
        <v>0</v>
      </c>
      <c r="F112" s="146">
        <v>0</v>
      </c>
      <c r="G112" s="146">
        <v>0</v>
      </c>
      <c r="H112" s="146">
        <v>0</v>
      </c>
      <c r="I112" s="86">
        <v>0</v>
      </c>
      <c r="J112" s="86">
        <v>0</v>
      </c>
      <c r="K112" s="188">
        <v>0</v>
      </c>
    </row>
    <row r="113" spans="1:11">
      <c r="A113" s="145" t="s">
        <v>438</v>
      </c>
      <c r="B113" s="145" t="s">
        <v>651</v>
      </c>
      <c r="C113" s="145" t="s">
        <v>126</v>
      </c>
      <c r="D113" s="146">
        <v>0</v>
      </c>
      <c r="E113" s="146">
        <v>0</v>
      </c>
      <c r="F113" s="146">
        <v>0</v>
      </c>
      <c r="G113" s="146">
        <v>0</v>
      </c>
      <c r="H113" s="146">
        <v>0</v>
      </c>
      <c r="I113" s="86">
        <v>0</v>
      </c>
      <c r="J113" s="86">
        <v>0</v>
      </c>
      <c r="K113" s="188">
        <v>0</v>
      </c>
    </row>
    <row r="114" spans="1:11">
      <c r="A114" s="145" t="s">
        <v>438</v>
      </c>
      <c r="B114" s="145" t="s">
        <v>651</v>
      </c>
      <c r="C114" s="145" t="s">
        <v>478</v>
      </c>
      <c r="D114" s="146">
        <v>0</v>
      </c>
      <c r="E114" s="146">
        <v>0</v>
      </c>
      <c r="F114" s="146">
        <v>0</v>
      </c>
      <c r="G114" s="146">
        <v>0</v>
      </c>
      <c r="H114" s="146">
        <v>0</v>
      </c>
      <c r="I114" s="86">
        <v>0</v>
      </c>
      <c r="J114" s="86">
        <v>0</v>
      </c>
      <c r="K114" s="188">
        <v>0</v>
      </c>
    </row>
    <row r="115" spans="1:11">
      <c r="A115" s="145" t="s">
        <v>438</v>
      </c>
      <c r="B115" s="145" t="s">
        <v>651</v>
      </c>
      <c r="C115" s="145" t="s">
        <v>558</v>
      </c>
      <c r="D115" s="146">
        <v>0</v>
      </c>
      <c r="E115" s="146">
        <v>0</v>
      </c>
      <c r="F115" s="146">
        <v>0</v>
      </c>
      <c r="G115" s="146">
        <v>0</v>
      </c>
      <c r="H115" s="146">
        <v>0</v>
      </c>
      <c r="I115" s="86">
        <v>0</v>
      </c>
      <c r="J115" s="86">
        <v>0</v>
      </c>
      <c r="K115" s="188">
        <v>0</v>
      </c>
    </row>
    <row r="116" spans="1:11" ht="16.5" customHeight="1">
      <c r="A116" s="145" t="s">
        <v>441</v>
      </c>
      <c r="B116" s="145" t="s">
        <v>414</v>
      </c>
      <c r="C116" s="145" t="s">
        <v>90</v>
      </c>
      <c r="D116" s="146">
        <v>0</v>
      </c>
      <c r="E116" s="146">
        <v>0</v>
      </c>
      <c r="F116" s="146">
        <v>0</v>
      </c>
      <c r="G116" s="146">
        <v>0</v>
      </c>
      <c r="H116" s="146">
        <v>0</v>
      </c>
      <c r="I116" s="86">
        <v>0</v>
      </c>
      <c r="J116" s="86">
        <v>0</v>
      </c>
      <c r="K116" s="188">
        <v>0</v>
      </c>
    </row>
    <row r="117" spans="1:11" ht="16.5" customHeight="1">
      <c r="A117" s="145" t="s">
        <v>441</v>
      </c>
      <c r="B117" s="145" t="s">
        <v>414</v>
      </c>
      <c r="C117" s="145" t="s">
        <v>91</v>
      </c>
      <c r="D117" s="146">
        <v>0</v>
      </c>
      <c r="E117" s="146">
        <v>0</v>
      </c>
      <c r="F117" s="146">
        <v>0</v>
      </c>
      <c r="G117" s="146">
        <v>0</v>
      </c>
      <c r="H117" s="146">
        <v>0</v>
      </c>
      <c r="I117" s="86">
        <v>0</v>
      </c>
      <c r="J117" s="86">
        <v>0</v>
      </c>
      <c r="K117" s="188">
        <v>0</v>
      </c>
    </row>
    <row r="118" spans="1:11" ht="15.75" customHeight="1">
      <c r="A118" s="145" t="s">
        <v>441</v>
      </c>
      <c r="B118" s="145" t="s">
        <v>414</v>
      </c>
      <c r="C118" s="145" t="s">
        <v>110</v>
      </c>
      <c r="D118" s="146">
        <v>0</v>
      </c>
      <c r="E118" s="146">
        <v>0</v>
      </c>
      <c r="F118" s="146">
        <v>0</v>
      </c>
      <c r="G118" s="146">
        <v>0</v>
      </c>
      <c r="H118" s="146">
        <v>0</v>
      </c>
      <c r="I118" s="86">
        <v>0</v>
      </c>
      <c r="J118" s="86">
        <v>0</v>
      </c>
      <c r="K118" s="188">
        <v>0</v>
      </c>
    </row>
    <row r="119" spans="1:11" ht="18" customHeight="1">
      <c r="A119" s="145" t="s">
        <v>441</v>
      </c>
      <c r="B119" s="145" t="s">
        <v>414</v>
      </c>
      <c r="C119" s="145" t="s">
        <v>111</v>
      </c>
      <c r="D119" s="146">
        <v>0</v>
      </c>
      <c r="E119" s="146">
        <v>0</v>
      </c>
      <c r="F119" s="146">
        <v>0</v>
      </c>
      <c r="G119" s="146">
        <v>0</v>
      </c>
      <c r="H119" s="146">
        <v>0</v>
      </c>
      <c r="I119" s="86">
        <v>0</v>
      </c>
      <c r="J119" s="86">
        <v>0</v>
      </c>
      <c r="K119" s="188">
        <v>0</v>
      </c>
    </row>
    <row r="120" spans="1:11" ht="15" customHeight="1">
      <c r="A120" s="145" t="s">
        <v>441</v>
      </c>
      <c r="B120" s="145" t="s">
        <v>414</v>
      </c>
      <c r="C120" s="145" t="s">
        <v>112</v>
      </c>
      <c r="D120" s="146">
        <v>0</v>
      </c>
      <c r="E120" s="146">
        <v>0</v>
      </c>
      <c r="F120" s="146">
        <v>0</v>
      </c>
      <c r="G120" s="146">
        <v>0</v>
      </c>
      <c r="H120" s="146">
        <v>0</v>
      </c>
      <c r="I120" s="86">
        <v>0</v>
      </c>
      <c r="J120" s="86">
        <v>0</v>
      </c>
      <c r="K120" s="188">
        <v>0</v>
      </c>
    </row>
    <row r="121" spans="1:11" ht="15.75" customHeight="1">
      <c r="A121" s="145" t="s">
        <v>441</v>
      </c>
      <c r="B121" s="145" t="s">
        <v>414</v>
      </c>
      <c r="C121" s="145" t="s">
        <v>113</v>
      </c>
      <c r="D121" s="146">
        <v>0</v>
      </c>
      <c r="E121" s="146">
        <v>0</v>
      </c>
      <c r="F121" s="146">
        <v>0</v>
      </c>
      <c r="G121" s="146">
        <v>0</v>
      </c>
      <c r="H121" s="146">
        <v>0</v>
      </c>
      <c r="I121" s="86">
        <v>0</v>
      </c>
      <c r="J121" s="86">
        <v>0</v>
      </c>
      <c r="K121" s="188">
        <v>0</v>
      </c>
    </row>
    <row r="122" spans="1:11" ht="16.5" customHeight="1">
      <c r="A122" s="145" t="s">
        <v>441</v>
      </c>
      <c r="B122" s="145" t="s">
        <v>414</v>
      </c>
      <c r="C122" s="145" t="s">
        <v>114</v>
      </c>
      <c r="D122" s="146">
        <v>0</v>
      </c>
      <c r="E122" s="146">
        <v>0</v>
      </c>
      <c r="F122" s="146">
        <v>0</v>
      </c>
      <c r="G122" s="146">
        <v>0</v>
      </c>
      <c r="H122" s="146">
        <v>0</v>
      </c>
      <c r="I122" s="86">
        <v>0</v>
      </c>
      <c r="J122" s="86">
        <v>0</v>
      </c>
      <c r="K122" s="188">
        <v>0</v>
      </c>
    </row>
    <row r="123" spans="1:11" ht="18" customHeight="1">
      <c r="A123" s="145" t="s">
        <v>441</v>
      </c>
      <c r="B123" s="145" t="s">
        <v>414</v>
      </c>
      <c r="C123" s="145" t="s">
        <v>115</v>
      </c>
      <c r="D123" s="146">
        <v>0</v>
      </c>
      <c r="E123" s="146">
        <v>0</v>
      </c>
      <c r="F123" s="146">
        <v>0</v>
      </c>
      <c r="G123" s="146">
        <v>0</v>
      </c>
      <c r="H123" s="146">
        <v>0</v>
      </c>
      <c r="I123" s="86">
        <v>0</v>
      </c>
      <c r="J123" s="86">
        <v>0</v>
      </c>
      <c r="K123" s="188">
        <v>0</v>
      </c>
    </row>
    <row r="124" spans="1:11" ht="17.25" customHeight="1">
      <c r="A124" s="145" t="s">
        <v>441</v>
      </c>
      <c r="B124" s="145" t="s">
        <v>414</v>
      </c>
      <c r="C124" s="145" t="s">
        <v>116</v>
      </c>
      <c r="D124" s="146">
        <v>0</v>
      </c>
      <c r="E124" s="146">
        <v>0</v>
      </c>
      <c r="F124" s="146">
        <v>0</v>
      </c>
      <c r="G124" s="146">
        <v>0</v>
      </c>
      <c r="H124" s="146">
        <v>0</v>
      </c>
      <c r="I124" s="86">
        <v>0</v>
      </c>
      <c r="J124" s="86">
        <v>0</v>
      </c>
      <c r="K124" s="188">
        <v>0</v>
      </c>
    </row>
    <row r="125" spans="1:11" ht="16.5" customHeight="1">
      <c r="A125" s="145" t="s">
        <v>441</v>
      </c>
      <c r="B125" s="145" t="s">
        <v>414</v>
      </c>
      <c r="C125" s="145" t="s">
        <v>124</v>
      </c>
      <c r="D125" s="146">
        <v>0</v>
      </c>
      <c r="E125" s="146">
        <v>0</v>
      </c>
      <c r="F125" s="146">
        <v>0</v>
      </c>
      <c r="G125" s="146">
        <v>0</v>
      </c>
      <c r="H125" s="146">
        <v>0</v>
      </c>
      <c r="I125" s="86">
        <v>0</v>
      </c>
      <c r="J125" s="86">
        <v>0</v>
      </c>
      <c r="K125" s="188">
        <v>0</v>
      </c>
    </row>
    <row r="126" spans="1:11" ht="16.5" customHeight="1">
      <c r="A126" s="145" t="s">
        <v>441</v>
      </c>
      <c r="B126" s="145" t="s">
        <v>414</v>
      </c>
      <c r="C126" s="145" t="s">
        <v>125</v>
      </c>
      <c r="D126" s="146">
        <v>0</v>
      </c>
      <c r="E126" s="146">
        <v>0</v>
      </c>
      <c r="F126" s="146">
        <v>0</v>
      </c>
      <c r="G126" s="146">
        <v>0</v>
      </c>
      <c r="H126" s="146">
        <v>0</v>
      </c>
      <c r="I126" s="86">
        <v>0</v>
      </c>
      <c r="J126" s="86">
        <v>0</v>
      </c>
      <c r="K126" s="188">
        <v>0</v>
      </c>
    </row>
    <row r="127" spans="1:11" ht="20.25" customHeight="1">
      <c r="A127" s="145" t="s">
        <v>441</v>
      </c>
      <c r="B127" s="145" t="s">
        <v>414</v>
      </c>
      <c r="C127" s="145" t="s">
        <v>126</v>
      </c>
      <c r="D127" s="146">
        <v>0</v>
      </c>
      <c r="E127" s="146">
        <v>0</v>
      </c>
      <c r="F127" s="146">
        <v>0</v>
      </c>
      <c r="G127" s="146">
        <v>0</v>
      </c>
      <c r="H127" s="146">
        <v>0</v>
      </c>
      <c r="I127" s="86">
        <v>0</v>
      </c>
      <c r="J127" s="86">
        <v>0</v>
      </c>
      <c r="K127" s="188">
        <v>0</v>
      </c>
    </row>
    <row r="128" spans="1:11" ht="17.25" customHeight="1">
      <c r="A128" s="145" t="s">
        <v>441</v>
      </c>
      <c r="B128" s="145" t="s">
        <v>414</v>
      </c>
      <c r="C128" s="145" t="s">
        <v>478</v>
      </c>
      <c r="D128" s="146">
        <v>0</v>
      </c>
      <c r="E128" s="146">
        <v>0</v>
      </c>
      <c r="F128" s="146">
        <v>0</v>
      </c>
      <c r="G128" s="146">
        <v>0</v>
      </c>
      <c r="H128" s="146">
        <v>0</v>
      </c>
      <c r="I128" s="86">
        <v>0</v>
      </c>
      <c r="J128" s="86">
        <v>0</v>
      </c>
      <c r="K128" s="188">
        <v>0</v>
      </c>
    </row>
    <row r="129" spans="1:11" ht="18" customHeight="1">
      <c r="A129" s="145" t="s">
        <v>441</v>
      </c>
      <c r="B129" s="145" t="s">
        <v>414</v>
      </c>
      <c r="C129" s="145" t="s">
        <v>558</v>
      </c>
      <c r="D129" s="146">
        <v>0</v>
      </c>
      <c r="E129" s="146">
        <v>0</v>
      </c>
      <c r="F129" s="146">
        <v>0</v>
      </c>
      <c r="G129" s="146">
        <v>0</v>
      </c>
      <c r="H129" s="146">
        <v>0</v>
      </c>
      <c r="I129" s="86">
        <v>0</v>
      </c>
      <c r="J129" s="86">
        <v>0</v>
      </c>
      <c r="K129" s="188">
        <v>0</v>
      </c>
    </row>
    <row r="130" spans="1:11">
      <c r="A130" s="145" t="s">
        <v>449</v>
      </c>
      <c r="B130" s="145" t="s">
        <v>423</v>
      </c>
      <c r="C130" s="145" t="s">
        <v>90</v>
      </c>
      <c r="D130" s="146">
        <v>0</v>
      </c>
      <c r="E130" s="146">
        <v>0</v>
      </c>
      <c r="F130" s="146">
        <v>0</v>
      </c>
      <c r="G130" s="146">
        <v>0</v>
      </c>
      <c r="H130" s="146">
        <v>0</v>
      </c>
      <c r="I130" s="86">
        <v>0</v>
      </c>
      <c r="J130" s="86">
        <v>0</v>
      </c>
      <c r="K130" s="188">
        <v>0</v>
      </c>
    </row>
    <row r="131" spans="1:11">
      <c r="A131" s="145" t="s">
        <v>449</v>
      </c>
      <c r="B131" s="145" t="s">
        <v>423</v>
      </c>
      <c r="C131" s="145" t="s">
        <v>91</v>
      </c>
      <c r="D131" s="146">
        <v>0</v>
      </c>
      <c r="E131" s="146">
        <v>0</v>
      </c>
      <c r="F131" s="146">
        <v>0</v>
      </c>
      <c r="G131" s="146">
        <v>0</v>
      </c>
      <c r="H131" s="146">
        <v>0</v>
      </c>
      <c r="I131" s="86">
        <v>0</v>
      </c>
      <c r="J131" s="86">
        <v>0</v>
      </c>
      <c r="K131" s="188">
        <v>0</v>
      </c>
    </row>
    <row r="132" spans="1:11">
      <c r="A132" s="145" t="s">
        <v>449</v>
      </c>
      <c r="B132" s="145" t="s">
        <v>423</v>
      </c>
      <c r="C132" s="145" t="s">
        <v>110</v>
      </c>
      <c r="D132" s="146">
        <v>0</v>
      </c>
      <c r="E132" s="146">
        <v>0</v>
      </c>
      <c r="F132" s="146">
        <v>0</v>
      </c>
      <c r="G132" s="146">
        <v>0</v>
      </c>
      <c r="H132" s="146">
        <v>0</v>
      </c>
      <c r="I132" s="86">
        <v>0</v>
      </c>
      <c r="J132" s="86">
        <v>0</v>
      </c>
      <c r="K132" s="188">
        <v>0</v>
      </c>
    </row>
    <row r="133" spans="1:11">
      <c r="A133" s="145" t="s">
        <v>449</v>
      </c>
      <c r="B133" s="145" t="s">
        <v>423</v>
      </c>
      <c r="C133" s="145" t="s">
        <v>111</v>
      </c>
      <c r="D133" s="146">
        <v>0</v>
      </c>
      <c r="E133" s="146">
        <v>0</v>
      </c>
      <c r="F133" s="146">
        <v>0</v>
      </c>
      <c r="G133" s="146">
        <v>0</v>
      </c>
      <c r="H133" s="146">
        <v>0</v>
      </c>
      <c r="I133" s="86">
        <v>0</v>
      </c>
      <c r="J133" s="86">
        <v>0</v>
      </c>
      <c r="K133" s="188">
        <v>0</v>
      </c>
    </row>
    <row r="134" spans="1:11">
      <c r="A134" s="145" t="s">
        <v>449</v>
      </c>
      <c r="B134" s="145" t="s">
        <v>423</v>
      </c>
      <c r="C134" s="145" t="s">
        <v>112</v>
      </c>
      <c r="D134" s="146">
        <v>0</v>
      </c>
      <c r="E134" s="146">
        <v>0</v>
      </c>
      <c r="F134" s="146">
        <v>0</v>
      </c>
      <c r="G134" s="146">
        <v>0</v>
      </c>
      <c r="H134" s="146">
        <v>0</v>
      </c>
      <c r="I134" s="86">
        <v>0</v>
      </c>
      <c r="J134" s="86">
        <v>0</v>
      </c>
      <c r="K134" s="188">
        <v>0</v>
      </c>
    </row>
    <row r="135" spans="1:11">
      <c r="A135" s="145" t="s">
        <v>449</v>
      </c>
      <c r="B135" s="145" t="s">
        <v>423</v>
      </c>
      <c r="C135" s="145" t="s">
        <v>113</v>
      </c>
      <c r="D135" s="146">
        <v>0</v>
      </c>
      <c r="E135" s="146">
        <v>0</v>
      </c>
      <c r="F135" s="146">
        <v>0</v>
      </c>
      <c r="G135" s="146">
        <v>0</v>
      </c>
      <c r="H135" s="146">
        <v>0</v>
      </c>
      <c r="I135" s="86">
        <v>0</v>
      </c>
      <c r="J135" s="86">
        <v>0</v>
      </c>
      <c r="K135" s="188">
        <v>0</v>
      </c>
    </row>
    <row r="136" spans="1:11">
      <c r="A136" s="145" t="s">
        <v>449</v>
      </c>
      <c r="B136" s="145" t="s">
        <v>423</v>
      </c>
      <c r="C136" s="145" t="s">
        <v>114</v>
      </c>
      <c r="D136" s="146">
        <v>0</v>
      </c>
      <c r="E136" s="146">
        <v>0</v>
      </c>
      <c r="F136" s="146">
        <v>0</v>
      </c>
      <c r="G136" s="146">
        <v>0</v>
      </c>
      <c r="H136" s="146">
        <v>0</v>
      </c>
      <c r="I136" s="86">
        <v>0</v>
      </c>
      <c r="J136" s="86">
        <v>0</v>
      </c>
      <c r="K136" s="188">
        <v>0</v>
      </c>
    </row>
    <row r="137" spans="1:11">
      <c r="A137" s="145" t="s">
        <v>449</v>
      </c>
      <c r="B137" s="145" t="s">
        <v>423</v>
      </c>
      <c r="C137" s="145" t="s">
        <v>115</v>
      </c>
      <c r="D137" s="146">
        <v>0</v>
      </c>
      <c r="E137" s="146">
        <v>0</v>
      </c>
      <c r="F137" s="146">
        <v>0</v>
      </c>
      <c r="G137" s="146">
        <v>0</v>
      </c>
      <c r="H137" s="146">
        <v>0</v>
      </c>
      <c r="I137" s="86">
        <v>0</v>
      </c>
      <c r="J137" s="86">
        <v>0</v>
      </c>
      <c r="K137" s="188">
        <v>0</v>
      </c>
    </row>
    <row r="138" spans="1:11">
      <c r="A138" s="145" t="s">
        <v>449</v>
      </c>
      <c r="B138" s="145" t="s">
        <v>423</v>
      </c>
      <c r="C138" s="145" t="s">
        <v>116</v>
      </c>
      <c r="D138" s="146">
        <v>0</v>
      </c>
      <c r="E138" s="146">
        <v>0</v>
      </c>
      <c r="F138" s="146">
        <v>0</v>
      </c>
      <c r="G138" s="146">
        <v>0</v>
      </c>
      <c r="H138" s="146">
        <v>0</v>
      </c>
      <c r="I138" s="86">
        <v>0</v>
      </c>
      <c r="J138" s="86">
        <v>0</v>
      </c>
      <c r="K138" s="188">
        <v>0</v>
      </c>
    </row>
    <row r="139" spans="1:11">
      <c r="A139" s="145" t="s">
        <v>449</v>
      </c>
      <c r="B139" s="145" t="s">
        <v>423</v>
      </c>
      <c r="C139" s="145" t="s">
        <v>124</v>
      </c>
      <c r="D139" s="146">
        <v>0</v>
      </c>
      <c r="E139" s="146">
        <v>0</v>
      </c>
      <c r="F139" s="146">
        <v>0</v>
      </c>
      <c r="G139" s="146">
        <v>0</v>
      </c>
      <c r="H139" s="146">
        <v>0</v>
      </c>
      <c r="I139" s="86">
        <v>0</v>
      </c>
      <c r="J139" s="86">
        <v>0</v>
      </c>
      <c r="K139" s="188">
        <v>0</v>
      </c>
    </row>
    <row r="140" spans="1:11">
      <c r="A140" s="145" t="s">
        <v>449</v>
      </c>
      <c r="B140" s="145" t="s">
        <v>423</v>
      </c>
      <c r="C140" s="145" t="s">
        <v>125</v>
      </c>
      <c r="D140" s="146">
        <v>0</v>
      </c>
      <c r="E140" s="146">
        <v>0</v>
      </c>
      <c r="F140" s="146">
        <v>0</v>
      </c>
      <c r="G140" s="146">
        <v>0</v>
      </c>
      <c r="H140" s="146">
        <v>0</v>
      </c>
      <c r="I140" s="86">
        <v>0</v>
      </c>
      <c r="J140" s="86">
        <v>0</v>
      </c>
      <c r="K140" s="188">
        <v>0</v>
      </c>
    </row>
    <row r="141" spans="1:11">
      <c r="A141" s="145" t="s">
        <v>449</v>
      </c>
      <c r="B141" s="145" t="s">
        <v>423</v>
      </c>
      <c r="C141" s="145" t="s">
        <v>126</v>
      </c>
      <c r="D141" s="146">
        <v>0</v>
      </c>
      <c r="E141" s="146">
        <v>0</v>
      </c>
      <c r="F141" s="146">
        <v>0</v>
      </c>
      <c r="G141" s="146">
        <v>0</v>
      </c>
      <c r="H141" s="146">
        <v>0</v>
      </c>
      <c r="I141" s="86">
        <v>0</v>
      </c>
      <c r="J141" s="86">
        <v>0</v>
      </c>
      <c r="K141" s="188">
        <v>0</v>
      </c>
    </row>
    <row r="142" spans="1:11">
      <c r="A142" s="145" t="s">
        <v>449</v>
      </c>
      <c r="B142" s="145" t="s">
        <v>423</v>
      </c>
      <c r="C142" s="145" t="s">
        <v>478</v>
      </c>
      <c r="D142" s="146">
        <v>0</v>
      </c>
      <c r="E142" s="146">
        <v>0</v>
      </c>
      <c r="F142" s="146">
        <v>0</v>
      </c>
      <c r="G142" s="146">
        <v>0</v>
      </c>
      <c r="H142" s="146">
        <v>0</v>
      </c>
      <c r="I142" s="86">
        <v>0</v>
      </c>
      <c r="J142" s="86">
        <v>0</v>
      </c>
      <c r="K142" s="188">
        <v>0</v>
      </c>
    </row>
    <row r="143" spans="1:11">
      <c r="A143" s="145" t="s">
        <v>449</v>
      </c>
      <c r="B143" s="145" t="s">
        <v>423</v>
      </c>
      <c r="C143" s="145" t="s">
        <v>558</v>
      </c>
      <c r="D143" s="146">
        <v>0</v>
      </c>
      <c r="E143" s="146">
        <v>0</v>
      </c>
      <c r="F143" s="146">
        <v>0</v>
      </c>
      <c r="G143" s="146">
        <v>0</v>
      </c>
      <c r="H143" s="146">
        <v>0</v>
      </c>
      <c r="I143" s="86">
        <v>0</v>
      </c>
      <c r="J143" s="86">
        <v>0</v>
      </c>
      <c r="K143" s="188">
        <v>0</v>
      </c>
    </row>
    <row r="144" spans="1:11">
      <c r="A144" s="145" t="s">
        <v>315</v>
      </c>
      <c r="B144" s="145" t="s">
        <v>77</v>
      </c>
      <c r="C144" s="145" t="s">
        <v>90</v>
      </c>
      <c r="D144" s="146">
        <v>0</v>
      </c>
      <c r="E144" s="146">
        <v>0</v>
      </c>
      <c r="F144" s="146">
        <v>0</v>
      </c>
      <c r="G144" s="146">
        <v>0</v>
      </c>
      <c r="H144" s="146">
        <v>0</v>
      </c>
      <c r="I144" s="86">
        <v>0</v>
      </c>
      <c r="J144" s="86">
        <v>0</v>
      </c>
      <c r="K144" s="188">
        <v>0</v>
      </c>
    </row>
    <row r="145" spans="1:11">
      <c r="A145" s="145" t="s">
        <v>315</v>
      </c>
      <c r="B145" s="145" t="s">
        <v>77</v>
      </c>
      <c r="C145" s="145" t="s">
        <v>91</v>
      </c>
      <c r="D145" s="146">
        <v>0</v>
      </c>
      <c r="E145" s="146">
        <v>0</v>
      </c>
      <c r="F145" s="146">
        <v>0</v>
      </c>
      <c r="G145" s="146">
        <v>0</v>
      </c>
      <c r="H145" s="146">
        <v>0</v>
      </c>
      <c r="I145" s="86">
        <v>0</v>
      </c>
      <c r="J145" s="86">
        <v>0</v>
      </c>
      <c r="K145" s="188">
        <v>0</v>
      </c>
    </row>
    <row r="146" spans="1:11">
      <c r="A146" s="145" t="s">
        <v>315</v>
      </c>
      <c r="B146" s="145" t="s">
        <v>77</v>
      </c>
      <c r="C146" s="145" t="s">
        <v>110</v>
      </c>
      <c r="D146" s="146">
        <v>0</v>
      </c>
      <c r="E146" s="146">
        <v>0</v>
      </c>
      <c r="F146" s="146">
        <v>0</v>
      </c>
      <c r="G146" s="146">
        <v>0</v>
      </c>
      <c r="H146" s="146">
        <v>0</v>
      </c>
      <c r="I146" s="86">
        <v>0</v>
      </c>
      <c r="J146" s="86">
        <v>0</v>
      </c>
      <c r="K146" s="188">
        <v>0</v>
      </c>
    </row>
    <row r="147" spans="1:11">
      <c r="A147" s="145" t="s">
        <v>315</v>
      </c>
      <c r="B147" s="145" t="s">
        <v>77</v>
      </c>
      <c r="C147" s="145" t="s">
        <v>111</v>
      </c>
      <c r="D147" s="146">
        <v>0</v>
      </c>
      <c r="E147" s="146">
        <v>0</v>
      </c>
      <c r="F147" s="146">
        <v>0</v>
      </c>
      <c r="G147" s="146">
        <v>0</v>
      </c>
      <c r="H147" s="146">
        <v>0</v>
      </c>
      <c r="I147" s="86">
        <v>0</v>
      </c>
      <c r="J147" s="86">
        <v>0</v>
      </c>
      <c r="K147" s="188">
        <v>0</v>
      </c>
    </row>
    <row r="148" spans="1:11">
      <c r="A148" s="145" t="s">
        <v>315</v>
      </c>
      <c r="B148" s="145" t="s">
        <v>77</v>
      </c>
      <c r="C148" s="145" t="s">
        <v>112</v>
      </c>
      <c r="D148" s="146">
        <v>0</v>
      </c>
      <c r="E148" s="146">
        <v>0</v>
      </c>
      <c r="F148" s="146">
        <v>0</v>
      </c>
      <c r="G148" s="146">
        <v>0</v>
      </c>
      <c r="H148" s="146">
        <v>0</v>
      </c>
      <c r="I148" s="86">
        <v>0</v>
      </c>
      <c r="J148" s="86">
        <v>0</v>
      </c>
      <c r="K148" s="188">
        <v>0</v>
      </c>
    </row>
    <row r="149" spans="1:11">
      <c r="A149" s="145" t="s">
        <v>315</v>
      </c>
      <c r="B149" s="145" t="s">
        <v>77</v>
      </c>
      <c r="C149" s="145" t="s">
        <v>113</v>
      </c>
      <c r="D149" s="146">
        <v>0</v>
      </c>
      <c r="E149" s="146">
        <v>0</v>
      </c>
      <c r="F149" s="146">
        <v>0</v>
      </c>
      <c r="G149" s="146">
        <v>0</v>
      </c>
      <c r="H149" s="146">
        <v>0</v>
      </c>
      <c r="I149" s="86">
        <v>0</v>
      </c>
      <c r="J149" s="86">
        <v>0</v>
      </c>
      <c r="K149" s="188">
        <v>0</v>
      </c>
    </row>
    <row r="150" spans="1:11">
      <c r="A150" s="145" t="s">
        <v>315</v>
      </c>
      <c r="B150" s="145" t="s">
        <v>77</v>
      </c>
      <c r="C150" s="145" t="s">
        <v>114</v>
      </c>
      <c r="D150" s="146">
        <v>0</v>
      </c>
      <c r="E150" s="146">
        <v>0</v>
      </c>
      <c r="F150" s="146">
        <v>0</v>
      </c>
      <c r="G150" s="146">
        <v>0</v>
      </c>
      <c r="H150" s="146">
        <v>0</v>
      </c>
      <c r="I150" s="86">
        <v>0</v>
      </c>
      <c r="J150" s="86">
        <v>0</v>
      </c>
      <c r="K150" s="188">
        <v>0</v>
      </c>
    </row>
    <row r="151" spans="1:11">
      <c r="A151" s="145" t="s">
        <v>315</v>
      </c>
      <c r="B151" s="145" t="s">
        <v>77</v>
      </c>
      <c r="C151" s="145" t="s">
        <v>115</v>
      </c>
      <c r="D151" s="146">
        <v>0</v>
      </c>
      <c r="E151" s="146">
        <v>0</v>
      </c>
      <c r="F151" s="146">
        <v>0</v>
      </c>
      <c r="G151" s="146">
        <v>0</v>
      </c>
      <c r="H151" s="146">
        <v>0</v>
      </c>
      <c r="I151" s="86">
        <v>0</v>
      </c>
      <c r="J151" s="86">
        <v>0</v>
      </c>
      <c r="K151" s="188">
        <v>0</v>
      </c>
    </row>
    <row r="152" spans="1:11">
      <c r="A152" s="145" t="s">
        <v>315</v>
      </c>
      <c r="B152" s="145" t="s">
        <v>77</v>
      </c>
      <c r="C152" s="145" t="s">
        <v>116</v>
      </c>
      <c r="D152" s="146">
        <v>0</v>
      </c>
      <c r="E152" s="146">
        <v>0</v>
      </c>
      <c r="F152" s="146">
        <v>0</v>
      </c>
      <c r="G152" s="146">
        <v>0</v>
      </c>
      <c r="H152" s="146">
        <v>0</v>
      </c>
      <c r="I152" s="86">
        <v>0</v>
      </c>
      <c r="J152" s="86">
        <v>0</v>
      </c>
      <c r="K152" s="188">
        <v>0</v>
      </c>
    </row>
    <row r="153" spans="1:11">
      <c r="A153" s="145" t="s">
        <v>315</v>
      </c>
      <c r="B153" s="145" t="s">
        <v>77</v>
      </c>
      <c r="C153" s="145" t="s">
        <v>124</v>
      </c>
      <c r="D153" s="146">
        <v>0</v>
      </c>
      <c r="E153" s="146">
        <v>0</v>
      </c>
      <c r="F153" s="146">
        <v>0</v>
      </c>
      <c r="G153" s="146">
        <v>0</v>
      </c>
      <c r="H153" s="146">
        <v>0</v>
      </c>
      <c r="I153" s="86">
        <v>0</v>
      </c>
      <c r="J153" s="86">
        <v>0</v>
      </c>
      <c r="K153" s="188">
        <v>0</v>
      </c>
    </row>
    <row r="154" spans="1:11">
      <c r="A154" s="145" t="s">
        <v>315</v>
      </c>
      <c r="B154" s="145" t="s">
        <v>77</v>
      </c>
      <c r="C154" s="145" t="s">
        <v>125</v>
      </c>
      <c r="D154" s="146">
        <v>0</v>
      </c>
      <c r="E154" s="146">
        <v>0</v>
      </c>
      <c r="F154" s="146">
        <v>0</v>
      </c>
      <c r="G154" s="146">
        <v>0</v>
      </c>
      <c r="H154" s="146">
        <v>0</v>
      </c>
      <c r="I154" s="86">
        <v>0</v>
      </c>
      <c r="J154" s="86">
        <v>0</v>
      </c>
      <c r="K154" s="188">
        <v>0</v>
      </c>
    </row>
    <row r="155" spans="1:11">
      <c r="A155" s="145" t="s">
        <v>315</v>
      </c>
      <c r="B155" s="145" t="s">
        <v>77</v>
      </c>
      <c r="C155" s="145" t="s">
        <v>126</v>
      </c>
      <c r="D155" s="146">
        <v>0</v>
      </c>
      <c r="E155" s="146">
        <v>0</v>
      </c>
      <c r="F155" s="146">
        <v>0</v>
      </c>
      <c r="G155" s="146">
        <v>0</v>
      </c>
      <c r="H155" s="146">
        <v>0</v>
      </c>
      <c r="I155" s="86">
        <v>0</v>
      </c>
      <c r="J155" s="86">
        <v>0</v>
      </c>
      <c r="K155" s="188">
        <v>0</v>
      </c>
    </row>
    <row r="156" spans="1:11">
      <c r="A156" s="145" t="s">
        <v>315</v>
      </c>
      <c r="B156" s="145" t="s">
        <v>77</v>
      </c>
      <c r="C156" s="145" t="s">
        <v>478</v>
      </c>
      <c r="D156" s="146">
        <v>0</v>
      </c>
      <c r="E156" s="146">
        <v>0</v>
      </c>
      <c r="F156" s="146">
        <v>0</v>
      </c>
      <c r="G156" s="146">
        <v>0</v>
      </c>
      <c r="H156" s="146">
        <v>0</v>
      </c>
      <c r="I156" s="86">
        <v>0</v>
      </c>
      <c r="J156" s="86">
        <v>0</v>
      </c>
      <c r="K156" s="188">
        <v>0</v>
      </c>
    </row>
    <row r="157" spans="1:11">
      <c r="A157" s="145" t="s">
        <v>315</v>
      </c>
      <c r="B157" s="145" t="s">
        <v>77</v>
      </c>
      <c r="C157" s="145" t="s">
        <v>558</v>
      </c>
      <c r="D157" s="146">
        <v>0</v>
      </c>
      <c r="E157" s="146">
        <v>0</v>
      </c>
      <c r="F157" s="146">
        <v>0</v>
      </c>
      <c r="G157" s="146">
        <v>0</v>
      </c>
      <c r="H157" s="146">
        <v>0</v>
      </c>
      <c r="I157" s="86">
        <v>0</v>
      </c>
      <c r="J157" s="86">
        <v>0</v>
      </c>
      <c r="K157" s="188">
        <v>0</v>
      </c>
    </row>
    <row r="158" spans="1:11">
      <c r="A158" s="145" t="s">
        <v>442</v>
      </c>
      <c r="B158" s="145" t="s">
        <v>78</v>
      </c>
      <c r="C158" s="145" t="s">
        <v>90</v>
      </c>
      <c r="D158" s="146">
        <v>0</v>
      </c>
      <c r="E158" s="146">
        <v>0</v>
      </c>
      <c r="F158" s="146">
        <v>0</v>
      </c>
      <c r="G158" s="146">
        <v>0</v>
      </c>
      <c r="H158" s="146">
        <v>0</v>
      </c>
      <c r="I158" s="86">
        <v>0</v>
      </c>
      <c r="J158" s="86">
        <v>0</v>
      </c>
      <c r="K158" s="188">
        <v>0</v>
      </c>
    </row>
    <row r="159" spans="1:11">
      <c r="A159" s="145" t="s">
        <v>442</v>
      </c>
      <c r="B159" s="145" t="s">
        <v>78</v>
      </c>
      <c r="C159" s="145" t="s">
        <v>91</v>
      </c>
      <c r="D159" s="146">
        <v>0</v>
      </c>
      <c r="E159" s="146">
        <v>0</v>
      </c>
      <c r="F159" s="146">
        <v>0</v>
      </c>
      <c r="G159" s="146">
        <v>0</v>
      </c>
      <c r="H159" s="146">
        <v>0</v>
      </c>
      <c r="I159" s="86">
        <v>0</v>
      </c>
      <c r="J159" s="86">
        <v>0</v>
      </c>
      <c r="K159" s="188">
        <v>0</v>
      </c>
    </row>
    <row r="160" spans="1:11">
      <c r="A160" s="145" t="s">
        <v>442</v>
      </c>
      <c r="B160" s="145" t="s">
        <v>78</v>
      </c>
      <c r="C160" s="145" t="s">
        <v>110</v>
      </c>
      <c r="D160" s="146">
        <v>0</v>
      </c>
      <c r="E160" s="146">
        <v>0</v>
      </c>
      <c r="F160" s="146">
        <v>0</v>
      </c>
      <c r="G160" s="146">
        <v>0</v>
      </c>
      <c r="H160" s="146">
        <v>0</v>
      </c>
      <c r="I160" s="86">
        <v>0</v>
      </c>
      <c r="J160" s="86">
        <v>0</v>
      </c>
      <c r="K160" s="188">
        <v>0</v>
      </c>
    </row>
    <row r="161" spans="1:11">
      <c r="A161" s="145" t="s">
        <v>442</v>
      </c>
      <c r="B161" s="145" t="s">
        <v>78</v>
      </c>
      <c r="C161" s="145" t="s">
        <v>111</v>
      </c>
      <c r="D161" s="146">
        <v>0</v>
      </c>
      <c r="E161" s="146">
        <v>0</v>
      </c>
      <c r="F161" s="146">
        <v>0</v>
      </c>
      <c r="G161" s="146">
        <v>0</v>
      </c>
      <c r="H161" s="146">
        <v>0</v>
      </c>
      <c r="I161" s="86">
        <v>0</v>
      </c>
      <c r="J161" s="86">
        <v>0</v>
      </c>
      <c r="K161" s="188">
        <v>0</v>
      </c>
    </row>
    <row r="162" spans="1:11">
      <c r="A162" s="145" t="s">
        <v>442</v>
      </c>
      <c r="B162" s="145" t="s">
        <v>78</v>
      </c>
      <c r="C162" s="145" t="s">
        <v>112</v>
      </c>
      <c r="D162" s="146">
        <v>0</v>
      </c>
      <c r="E162" s="146">
        <v>0</v>
      </c>
      <c r="F162" s="146">
        <v>0</v>
      </c>
      <c r="G162" s="146">
        <v>0</v>
      </c>
      <c r="H162" s="146">
        <v>0</v>
      </c>
      <c r="I162" s="86">
        <v>0</v>
      </c>
      <c r="J162" s="86">
        <v>0</v>
      </c>
      <c r="K162" s="188">
        <v>0</v>
      </c>
    </row>
    <row r="163" spans="1:11">
      <c r="A163" s="145" t="s">
        <v>442</v>
      </c>
      <c r="B163" s="145" t="s">
        <v>78</v>
      </c>
      <c r="C163" s="145" t="s">
        <v>113</v>
      </c>
      <c r="D163" s="146">
        <v>0</v>
      </c>
      <c r="E163" s="146">
        <v>0</v>
      </c>
      <c r="F163" s="146">
        <v>0</v>
      </c>
      <c r="G163" s="146">
        <v>0</v>
      </c>
      <c r="H163" s="146">
        <v>0</v>
      </c>
      <c r="I163" s="86">
        <v>0</v>
      </c>
      <c r="J163" s="86">
        <v>0</v>
      </c>
      <c r="K163" s="188">
        <v>0</v>
      </c>
    </row>
    <row r="164" spans="1:11">
      <c r="A164" s="145" t="s">
        <v>442</v>
      </c>
      <c r="B164" s="145" t="s">
        <v>78</v>
      </c>
      <c r="C164" s="145" t="s">
        <v>114</v>
      </c>
      <c r="D164" s="146">
        <v>0</v>
      </c>
      <c r="E164" s="146">
        <v>0</v>
      </c>
      <c r="F164" s="146">
        <v>0</v>
      </c>
      <c r="G164" s="146">
        <v>0</v>
      </c>
      <c r="H164" s="146">
        <v>0</v>
      </c>
      <c r="I164" s="86">
        <v>0</v>
      </c>
      <c r="J164" s="86">
        <v>0</v>
      </c>
      <c r="K164" s="188">
        <v>0</v>
      </c>
    </row>
    <row r="165" spans="1:11">
      <c r="A165" s="145" t="s">
        <v>442</v>
      </c>
      <c r="B165" s="145" t="s">
        <v>78</v>
      </c>
      <c r="C165" s="145" t="s">
        <v>115</v>
      </c>
      <c r="D165" s="146">
        <v>0</v>
      </c>
      <c r="E165" s="146">
        <v>0</v>
      </c>
      <c r="F165" s="146">
        <v>0</v>
      </c>
      <c r="G165" s="146">
        <v>0</v>
      </c>
      <c r="H165" s="146">
        <v>0</v>
      </c>
      <c r="I165" s="86">
        <v>0</v>
      </c>
      <c r="J165" s="86">
        <v>0</v>
      </c>
      <c r="K165" s="188">
        <v>0</v>
      </c>
    </row>
    <row r="166" spans="1:11">
      <c r="A166" s="145" t="s">
        <v>442</v>
      </c>
      <c r="B166" s="145" t="s">
        <v>78</v>
      </c>
      <c r="C166" s="145" t="s">
        <v>116</v>
      </c>
      <c r="D166" s="146">
        <v>0</v>
      </c>
      <c r="E166" s="146">
        <v>0</v>
      </c>
      <c r="F166" s="146">
        <v>0</v>
      </c>
      <c r="G166" s="146">
        <v>0</v>
      </c>
      <c r="H166" s="146">
        <v>0</v>
      </c>
      <c r="I166" s="86">
        <v>0</v>
      </c>
      <c r="J166" s="86">
        <v>0</v>
      </c>
      <c r="K166" s="188">
        <v>0</v>
      </c>
    </row>
    <row r="167" spans="1:11">
      <c r="A167" s="145" t="s">
        <v>442</v>
      </c>
      <c r="B167" s="145" t="s">
        <v>78</v>
      </c>
      <c r="C167" s="145" t="s">
        <v>124</v>
      </c>
      <c r="D167" s="146">
        <v>0</v>
      </c>
      <c r="E167" s="146">
        <v>0</v>
      </c>
      <c r="F167" s="146">
        <v>0</v>
      </c>
      <c r="G167" s="146">
        <v>0</v>
      </c>
      <c r="H167" s="146">
        <v>0</v>
      </c>
      <c r="I167" s="86">
        <v>0</v>
      </c>
      <c r="J167" s="86">
        <v>0</v>
      </c>
      <c r="K167" s="188">
        <v>0</v>
      </c>
    </row>
    <row r="168" spans="1:11">
      <c r="A168" s="145" t="s">
        <v>442</v>
      </c>
      <c r="B168" s="145" t="s">
        <v>78</v>
      </c>
      <c r="C168" s="145" t="s">
        <v>125</v>
      </c>
      <c r="D168" s="146">
        <v>0</v>
      </c>
      <c r="E168" s="146">
        <v>0</v>
      </c>
      <c r="F168" s="146">
        <v>0</v>
      </c>
      <c r="G168" s="146">
        <v>0</v>
      </c>
      <c r="H168" s="146">
        <v>0</v>
      </c>
      <c r="I168" s="86">
        <v>0</v>
      </c>
      <c r="J168" s="86">
        <v>0</v>
      </c>
      <c r="K168" s="188">
        <v>0</v>
      </c>
    </row>
    <row r="169" spans="1:11">
      <c r="A169" s="145" t="s">
        <v>442</v>
      </c>
      <c r="B169" s="145" t="s">
        <v>78</v>
      </c>
      <c r="C169" s="145" t="s">
        <v>126</v>
      </c>
      <c r="D169" s="146">
        <v>0</v>
      </c>
      <c r="E169" s="146">
        <v>0</v>
      </c>
      <c r="F169" s="146">
        <v>0</v>
      </c>
      <c r="G169" s="146">
        <v>0</v>
      </c>
      <c r="H169" s="146">
        <v>0</v>
      </c>
      <c r="I169" s="86">
        <v>0</v>
      </c>
      <c r="J169" s="86">
        <v>0</v>
      </c>
      <c r="K169" s="188">
        <v>0</v>
      </c>
    </row>
    <row r="170" spans="1:11">
      <c r="A170" s="145" t="s">
        <v>442</v>
      </c>
      <c r="B170" s="145" t="s">
        <v>78</v>
      </c>
      <c r="C170" s="145" t="s">
        <v>478</v>
      </c>
      <c r="D170" s="146">
        <v>0</v>
      </c>
      <c r="E170" s="146">
        <v>0</v>
      </c>
      <c r="F170" s="146">
        <v>0</v>
      </c>
      <c r="G170" s="146">
        <v>0</v>
      </c>
      <c r="H170" s="146">
        <v>0</v>
      </c>
      <c r="I170" s="86">
        <v>0</v>
      </c>
      <c r="J170" s="86">
        <v>0</v>
      </c>
      <c r="K170" s="188">
        <v>0</v>
      </c>
    </row>
    <row r="171" spans="1:11">
      <c r="A171" s="145" t="s">
        <v>442</v>
      </c>
      <c r="B171" s="145" t="s">
        <v>78</v>
      </c>
      <c r="C171" s="145" t="s">
        <v>558</v>
      </c>
      <c r="D171" s="146">
        <v>0</v>
      </c>
      <c r="E171" s="146">
        <v>0</v>
      </c>
      <c r="F171" s="146">
        <v>0</v>
      </c>
      <c r="G171" s="146">
        <v>0</v>
      </c>
      <c r="H171" s="146">
        <v>0</v>
      </c>
      <c r="I171" s="86">
        <v>0</v>
      </c>
      <c r="J171" s="86">
        <v>0</v>
      </c>
      <c r="K171" s="188">
        <v>0</v>
      </c>
    </row>
  </sheetData>
  <autoFilter ref="A3:K171">
    <filterColumn colId="0">
      <iconFilter iconSet="3Arrows"/>
    </filterColumn>
    <filterColumn colId="2"/>
  </autoFilter>
  <mergeCells count="1">
    <mergeCell ref="A1:J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D11"/>
  <sheetViews>
    <sheetView workbookViewId="0">
      <selection activeCell="B3" sqref="B3"/>
    </sheetView>
  </sheetViews>
  <sheetFormatPr defaultRowHeight="15"/>
  <cols>
    <col min="1" max="1" width="15" style="247" customWidth="1"/>
    <col min="2" max="2" width="26.7109375" style="247" customWidth="1"/>
    <col min="3" max="3" width="26.28515625" style="247" customWidth="1"/>
    <col min="4" max="4" width="17.85546875" style="247" customWidth="1"/>
    <col min="5" max="16384" width="9.140625" style="247"/>
  </cols>
  <sheetData>
    <row r="1" spans="1:4" ht="16.5" thickBot="1">
      <c r="A1" s="398" t="s">
        <v>690</v>
      </c>
      <c r="B1" s="398"/>
      <c r="C1" s="398"/>
      <c r="D1" s="399"/>
    </row>
    <row r="2" spans="1:4" ht="16.5" thickBot="1">
      <c r="A2" s="256" t="s">
        <v>489</v>
      </c>
      <c r="B2" s="257" t="s">
        <v>490</v>
      </c>
      <c r="C2" s="258" t="s">
        <v>656</v>
      </c>
      <c r="D2" s="259" t="s">
        <v>657</v>
      </c>
    </row>
    <row r="3" spans="1:4">
      <c r="A3" s="260" t="s">
        <v>492</v>
      </c>
      <c r="B3" s="261">
        <v>27014</v>
      </c>
      <c r="C3" s="262">
        <v>788952.04</v>
      </c>
      <c r="D3" s="263">
        <v>29.21</v>
      </c>
    </row>
    <row r="4" spans="1:4">
      <c r="A4" s="264" t="s">
        <v>493</v>
      </c>
      <c r="B4" s="265">
        <v>15101</v>
      </c>
      <c r="C4" s="266">
        <v>847093.01</v>
      </c>
      <c r="D4" s="267">
        <v>56.1</v>
      </c>
    </row>
    <row r="5" spans="1:4">
      <c r="A5" s="264" t="s">
        <v>494</v>
      </c>
      <c r="B5" s="265">
        <v>1434</v>
      </c>
      <c r="C5" s="266">
        <v>109910.93</v>
      </c>
      <c r="D5" s="267">
        <v>76.650000000000006</v>
      </c>
    </row>
    <row r="6" spans="1:4">
      <c r="A6" s="264" t="s">
        <v>495</v>
      </c>
      <c r="B6" s="265">
        <v>13986</v>
      </c>
      <c r="C6" s="266">
        <v>1607970.49</v>
      </c>
      <c r="D6" s="267">
        <v>114.97</v>
      </c>
    </row>
    <row r="7" spans="1:4">
      <c r="A7" s="264" t="s">
        <v>496</v>
      </c>
      <c r="B7" s="265">
        <v>50</v>
      </c>
      <c r="C7" s="266">
        <v>6833.06</v>
      </c>
      <c r="D7" s="267">
        <v>136.66</v>
      </c>
    </row>
    <row r="8" spans="1:4">
      <c r="A8" s="264" t="s">
        <v>497</v>
      </c>
      <c r="B8" s="265">
        <v>54743</v>
      </c>
      <c r="C8" s="266">
        <v>8761667.1099999994</v>
      </c>
      <c r="D8" s="267">
        <v>160.05000000000001</v>
      </c>
    </row>
    <row r="9" spans="1:4">
      <c r="A9" s="264" t="s">
        <v>498</v>
      </c>
      <c r="B9" s="265">
        <v>72</v>
      </c>
      <c r="C9" s="266">
        <v>14314.72</v>
      </c>
      <c r="D9" s="267">
        <v>198.82</v>
      </c>
    </row>
    <row r="10" spans="1:4" ht="15.75" thickBot="1">
      <c r="A10" s="268" t="s">
        <v>499</v>
      </c>
      <c r="B10" s="269">
        <v>262690</v>
      </c>
      <c r="C10" s="270">
        <v>60417912.780000001</v>
      </c>
      <c r="D10" s="271">
        <v>230</v>
      </c>
    </row>
    <row r="11" spans="1:4" ht="16.5" thickBot="1">
      <c r="A11" s="272" t="s">
        <v>11</v>
      </c>
      <c r="B11" s="273">
        <f>SUM(B3:B10)</f>
        <v>375090</v>
      </c>
      <c r="C11" s="274">
        <f>SUM(C3:C10)</f>
        <v>72554654.140000001</v>
      </c>
      <c r="D11" s="275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T18"/>
  <sheetViews>
    <sheetView workbookViewId="0"/>
  </sheetViews>
  <sheetFormatPr defaultRowHeight="15"/>
  <cols>
    <col min="1" max="1" width="4.85546875" style="100" bestFit="1" customWidth="1"/>
    <col min="2" max="2" width="9.42578125" style="247" customWidth="1"/>
    <col min="3" max="3" width="22" style="247" bestFit="1" customWidth="1"/>
    <col min="4" max="4" width="8.42578125" style="247" bestFit="1" customWidth="1"/>
    <col min="5" max="5" width="15.42578125" style="247" bestFit="1" customWidth="1"/>
    <col min="6" max="6" width="13" style="247" customWidth="1"/>
    <col min="7" max="7" width="8.42578125" style="247" bestFit="1" customWidth="1"/>
    <col min="8" max="8" width="14.28515625" style="247" customWidth="1"/>
    <col min="9" max="9" width="11.5703125" style="247" bestFit="1" customWidth="1"/>
    <col min="10" max="10" width="8.42578125" style="247" bestFit="1" customWidth="1"/>
    <col min="11" max="11" width="14.140625" style="247" customWidth="1"/>
    <col min="12" max="12" width="11.5703125" style="247" bestFit="1" customWidth="1"/>
    <col min="13" max="13" width="8.42578125" style="247" bestFit="1" customWidth="1"/>
    <col min="14" max="14" width="15" style="247" customWidth="1"/>
    <col min="15" max="15" width="10.7109375" style="247" bestFit="1" customWidth="1"/>
    <col min="16" max="16" width="10.28515625" style="247" customWidth="1"/>
    <col min="17" max="18" width="14.5703125" style="247" customWidth="1"/>
    <col min="19" max="19" width="16.85546875" style="247" customWidth="1"/>
    <col min="20" max="20" width="13.85546875" style="247" customWidth="1"/>
    <col min="21" max="16384" width="9.140625" style="247"/>
  </cols>
  <sheetData>
    <row r="1" spans="1:20" ht="15" customHeight="1">
      <c r="A1" s="101" t="s">
        <v>691</v>
      </c>
      <c r="B1" s="101"/>
      <c r="C1" s="101"/>
      <c r="D1" s="101"/>
      <c r="E1" s="101"/>
      <c r="F1" s="101"/>
      <c r="G1" s="101"/>
    </row>
    <row r="2" spans="1:20" ht="15.75" thickBot="1"/>
    <row r="3" spans="1:20" s="56" customFormat="1" ht="51" customHeight="1" thickBot="1">
      <c r="A3" s="403" t="s">
        <v>21</v>
      </c>
      <c r="B3" s="403" t="s">
        <v>467</v>
      </c>
      <c r="C3" s="403" t="s">
        <v>461</v>
      </c>
      <c r="D3" s="400" t="s">
        <v>5</v>
      </c>
      <c r="E3" s="401"/>
      <c r="F3" s="402"/>
      <c r="G3" s="400" t="s">
        <v>52</v>
      </c>
      <c r="H3" s="401"/>
      <c r="I3" s="402"/>
      <c r="J3" s="400" t="s">
        <v>6</v>
      </c>
      <c r="K3" s="401"/>
      <c r="L3" s="402"/>
      <c r="M3" s="400" t="s">
        <v>8</v>
      </c>
      <c r="N3" s="401"/>
      <c r="O3" s="402"/>
      <c r="P3" s="405" t="s">
        <v>566</v>
      </c>
      <c r="Q3" s="405" t="s">
        <v>567</v>
      </c>
      <c r="R3" s="405" t="s">
        <v>658</v>
      </c>
      <c r="S3" s="405" t="s">
        <v>568</v>
      </c>
      <c r="T3" s="405" t="s">
        <v>659</v>
      </c>
    </row>
    <row r="4" spans="1:20" s="56" customFormat="1" ht="95.25" thickBot="1">
      <c r="A4" s="404"/>
      <c r="B4" s="404"/>
      <c r="C4" s="404"/>
      <c r="D4" s="253" t="s">
        <v>1</v>
      </c>
      <c r="E4" s="276" t="s">
        <v>465</v>
      </c>
      <c r="F4" s="277" t="s">
        <v>466</v>
      </c>
      <c r="G4" s="253" t="s">
        <v>1</v>
      </c>
      <c r="H4" s="276" t="s">
        <v>465</v>
      </c>
      <c r="I4" s="277" t="s">
        <v>466</v>
      </c>
      <c r="J4" s="253" t="s">
        <v>1</v>
      </c>
      <c r="K4" s="276" t="s">
        <v>465</v>
      </c>
      <c r="L4" s="277" t="s">
        <v>466</v>
      </c>
      <c r="M4" s="253" t="s">
        <v>1</v>
      </c>
      <c r="N4" s="276" t="s">
        <v>465</v>
      </c>
      <c r="O4" s="277" t="s">
        <v>466</v>
      </c>
      <c r="P4" s="406"/>
      <c r="Q4" s="406"/>
      <c r="R4" s="406"/>
      <c r="S4" s="406"/>
      <c r="T4" s="406"/>
    </row>
    <row r="5" spans="1:20">
      <c r="A5" s="339">
        <v>1</v>
      </c>
      <c r="B5" s="192" t="s">
        <v>276</v>
      </c>
      <c r="C5" s="193" t="s">
        <v>67</v>
      </c>
      <c r="D5" s="135">
        <v>2523</v>
      </c>
      <c r="E5" s="194">
        <v>11990687.539999999</v>
      </c>
      <c r="F5" s="194">
        <v>1716300.8</v>
      </c>
      <c r="G5" s="195">
        <v>365</v>
      </c>
      <c r="H5" s="194">
        <v>1197790.29</v>
      </c>
      <c r="I5" s="194">
        <v>175655.02</v>
      </c>
      <c r="J5" s="135">
        <v>1720</v>
      </c>
      <c r="K5" s="194">
        <v>3275249.98</v>
      </c>
      <c r="L5" s="194">
        <v>688776.8</v>
      </c>
      <c r="M5" s="193" t="s">
        <v>491</v>
      </c>
      <c r="N5" s="193" t="s">
        <v>491</v>
      </c>
      <c r="O5" s="193" t="s">
        <v>491</v>
      </c>
      <c r="P5" s="135">
        <v>4608</v>
      </c>
      <c r="Q5" s="194">
        <v>16463727.810000001</v>
      </c>
      <c r="R5" s="278">
        <v>3572.86</v>
      </c>
      <c r="S5" s="278">
        <v>2580732.62</v>
      </c>
      <c r="T5" s="279">
        <v>560.04999999999995</v>
      </c>
    </row>
    <row r="6" spans="1:20">
      <c r="A6" s="340">
        <v>2</v>
      </c>
      <c r="B6" s="197" t="s">
        <v>278</v>
      </c>
      <c r="C6" s="188" t="s">
        <v>563</v>
      </c>
      <c r="D6" s="198">
        <v>408</v>
      </c>
      <c r="E6" s="199">
        <v>1968229.43</v>
      </c>
      <c r="F6" s="199">
        <v>381446.14</v>
      </c>
      <c r="G6" s="198">
        <v>12</v>
      </c>
      <c r="H6" s="199">
        <v>55262.45</v>
      </c>
      <c r="I6" s="199">
        <v>8239.43</v>
      </c>
      <c r="J6" s="198">
        <v>132</v>
      </c>
      <c r="K6" s="199">
        <v>314292.63</v>
      </c>
      <c r="L6" s="199">
        <v>94822.36</v>
      </c>
      <c r="M6" s="198">
        <v>1</v>
      </c>
      <c r="N6" s="199">
        <v>3772.9</v>
      </c>
      <c r="O6" s="199">
        <v>391.65</v>
      </c>
      <c r="P6" s="198">
        <v>553</v>
      </c>
      <c r="Q6" s="199">
        <v>2341557.41</v>
      </c>
      <c r="R6" s="280">
        <v>4234.28</v>
      </c>
      <c r="S6" s="280">
        <v>484899.58</v>
      </c>
      <c r="T6" s="201">
        <v>876.85</v>
      </c>
    </row>
    <row r="7" spans="1:20">
      <c r="A7" s="340">
        <v>3</v>
      </c>
      <c r="B7" s="197" t="s">
        <v>275</v>
      </c>
      <c r="C7" s="188" t="s">
        <v>459</v>
      </c>
      <c r="D7" s="170">
        <v>997</v>
      </c>
      <c r="E7" s="199">
        <v>1272203.31</v>
      </c>
      <c r="F7" s="199">
        <v>915358.77</v>
      </c>
      <c r="G7" s="198">
        <v>33</v>
      </c>
      <c r="H7" s="199">
        <v>85037.86</v>
      </c>
      <c r="I7" s="199">
        <v>26195.759999999998</v>
      </c>
      <c r="J7" s="198">
        <v>627</v>
      </c>
      <c r="K7" s="199">
        <v>1944367.13</v>
      </c>
      <c r="L7" s="199">
        <v>371315.15</v>
      </c>
      <c r="M7" s="188" t="s">
        <v>491</v>
      </c>
      <c r="N7" s="188" t="s">
        <v>491</v>
      </c>
      <c r="O7" s="188" t="s">
        <v>491</v>
      </c>
      <c r="P7" s="170">
        <v>1657</v>
      </c>
      <c r="Q7" s="199">
        <v>3301608.3</v>
      </c>
      <c r="R7" s="280">
        <v>1992.52</v>
      </c>
      <c r="S7" s="280">
        <v>1312869.68</v>
      </c>
      <c r="T7" s="201">
        <v>792.32</v>
      </c>
    </row>
    <row r="8" spans="1:20">
      <c r="A8" s="340">
        <v>4</v>
      </c>
      <c r="B8" s="197" t="s">
        <v>277</v>
      </c>
      <c r="C8" s="188" t="s">
        <v>418</v>
      </c>
      <c r="D8" s="198">
        <v>154</v>
      </c>
      <c r="E8" s="199">
        <v>1943361.22</v>
      </c>
      <c r="F8" s="199">
        <v>105688.29</v>
      </c>
      <c r="G8" s="198">
        <v>18</v>
      </c>
      <c r="H8" s="199">
        <v>189947.72</v>
      </c>
      <c r="I8" s="199">
        <v>11413.74</v>
      </c>
      <c r="J8" s="198">
        <v>434</v>
      </c>
      <c r="K8" s="199">
        <v>1388651.62</v>
      </c>
      <c r="L8" s="199">
        <v>226013.98</v>
      </c>
      <c r="M8" s="198">
        <v>9</v>
      </c>
      <c r="N8" s="199">
        <v>53685.16</v>
      </c>
      <c r="O8" s="199">
        <v>6391.55</v>
      </c>
      <c r="P8" s="198">
        <v>615</v>
      </c>
      <c r="Q8" s="199">
        <v>3575645.72</v>
      </c>
      <c r="R8" s="280">
        <v>5814.06</v>
      </c>
      <c r="S8" s="280">
        <v>349507.56</v>
      </c>
      <c r="T8" s="201">
        <v>568.29999999999995</v>
      </c>
    </row>
    <row r="9" spans="1:20">
      <c r="A9" s="340">
        <v>5</v>
      </c>
      <c r="B9" s="197" t="s">
        <v>446</v>
      </c>
      <c r="C9" s="188" t="s">
        <v>420</v>
      </c>
      <c r="D9" s="198">
        <v>591</v>
      </c>
      <c r="E9" s="199">
        <v>1781751</v>
      </c>
      <c r="F9" s="199">
        <v>231557.94</v>
      </c>
      <c r="G9" s="198">
        <v>170</v>
      </c>
      <c r="H9" s="199">
        <v>848149.6</v>
      </c>
      <c r="I9" s="199">
        <v>69748.350000000006</v>
      </c>
      <c r="J9" s="198">
        <v>128</v>
      </c>
      <c r="K9" s="198">
        <v>286427.71999999997</v>
      </c>
      <c r="L9" s="198">
        <v>23448.55</v>
      </c>
      <c r="M9" s="188" t="s">
        <v>491</v>
      </c>
      <c r="N9" s="188" t="s">
        <v>491</v>
      </c>
      <c r="O9" s="188" t="s">
        <v>491</v>
      </c>
      <c r="P9" s="198">
        <v>889</v>
      </c>
      <c r="Q9" s="199">
        <v>2916328.32</v>
      </c>
      <c r="R9" s="280">
        <v>3280.46</v>
      </c>
      <c r="S9" s="280">
        <v>324754.84000000003</v>
      </c>
      <c r="T9" s="201">
        <v>365.3</v>
      </c>
    </row>
    <row r="10" spans="1:20">
      <c r="A10" s="340">
        <v>6</v>
      </c>
      <c r="B10" s="197" t="s">
        <v>285</v>
      </c>
      <c r="C10" s="188" t="s">
        <v>400</v>
      </c>
      <c r="D10" s="198">
        <v>247</v>
      </c>
      <c r="E10" s="199">
        <v>2769360.19</v>
      </c>
      <c r="F10" s="199">
        <v>201610.02</v>
      </c>
      <c r="G10" s="198">
        <v>13</v>
      </c>
      <c r="H10" s="199">
        <v>103526.61</v>
      </c>
      <c r="I10" s="199">
        <v>12567.51</v>
      </c>
      <c r="J10" s="198">
        <v>66</v>
      </c>
      <c r="K10" s="199">
        <v>445670.05</v>
      </c>
      <c r="L10" s="199">
        <v>49480.31</v>
      </c>
      <c r="M10" s="188" t="s">
        <v>491</v>
      </c>
      <c r="N10" s="188" t="s">
        <v>491</v>
      </c>
      <c r="O10" s="188" t="s">
        <v>491</v>
      </c>
      <c r="P10" s="198">
        <v>326</v>
      </c>
      <c r="Q10" s="199">
        <v>3318556.85</v>
      </c>
      <c r="R10" s="280">
        <v>10179.620000000001</v>
      </c>
      <c r="S10" s="280">
        <v>263657.84000000003</v>
      </c>
      <c r="T10" s="201">
        <v>808.77</v>
      </c>
    </row>
    <row r="11" spans="1:20">
      <c r="A11" s="340">
        <v>7</v>
      </c>
      <c r="B11" s="197" t="s">
        <v>315</v>
      </c>
      <c r="C11" s="188" t="s">
        <v>77</v>
      </c>
      <c r="D11" s="198">
        <v>135</v>
      </c>
      <c r="E11" s="199">
        <v>599448</v>
      </c>
      <c r="F11" s="199">
        <v>108111.21</v>
      </c>
      <c r="G11" s="198">
        <v>12</v>
      </c>
      <c r="H11" s="199">
        <v>113327.64</v>
      </c>
      <c r="I11" s="199">
        <v>4866.9799999999996</v>
      </c>
      <c r="J11" s="198">
        <v>200</v>
      </c>
      <c r="K11" s="199">
        <v>352033.84</v>
      </c>
      <c r="L11" s="199">
        <v>113388.59</v>
      </c>
      <c r="M11" s="188" t="s">
        <v>491</v>
      </c>
      <c r="N11" s="188" t="s">
        <v>491</v>
      </c>
      <c r="O11" s="188" t="s">
        <v>491</v>
      </c>
      <c r="P11" s="198">
        <v>347</v>
      </c>
      <c r="Q11" s="199">
        <v>1064809.48</v>
      </c>
      <c r="R11" s="280">
        <v>3068.62</v>
      </c>
      <c r="S11" s="280">
        <v>226366.78</v>
      </c>
      <c r="T11" s="201">
        <v>652.35</v>
      </c>
    </row>
    <row r="12" spans="1:20">
      <c r="A12" s="340">
        <v>8</v>
      </c>
      <c r="B12" s="197" t="s">
        <v>288</v>
      </c>
      <c r="C12" s="188" t="s">
        <v>401</v>
      </c>
      <c r="D12" s="198">
        <v>13</v>
      </c>
      <c r="E12" s="199">
        <v>44440.97</v>
      </c>
      <c r="F12" s="199">
        <v>8467.41</v>
      </c>
      <c r="G12" s="198">
        <v>2</v>
      </c>
      <c r="H12" s="199">
        <v>23771.97</v>
      </c>
      <c r="I12" s="199">
        <v>2154.2399999999998</v>
      </c>
      <c r="J12" s="198">
        <v>6</v>
      </c>
      <c r="K12" s="199">
        <v>16421</v>
      </c>
      <c r="L12" s="199">
        <v>4691.29</v>
      </c>
      <c r="M12" s="188" t="s">
        <v>491</v>
      </c>
      <c r="N12" s="188" t="s">
        <v>491</v>
      </c>
      <c r="O12" s="188" t="s">
        <v>491</v>
      </c>
      <c r="P12" s="198">
        <v>21</v>
      </c>
      <c r="Q12" s="199">
        <v>84633.94</v>
      </c>
      <c r="R12" s="280">
        <v>4030.19</v>
      </c>
      <c r="S12" s="280">
        <v>15312.94</v>
      </c>
      <c r="T12" s="201">
        <v>729.19</v>
      </c>
    </row>
    <row r="13" spans="1:20">
      <c r="A13" s="340">
        <v>9</v>
      </c>
      <c r="B13" s="197" t="s">
        <v>450</v>
      </c>
      <c r="C13" s="151" t="s">
        <v>570</v>
      </c>
      <c r="D13" s="198">
        <v>4</v>
      </c>
      <c r="E13" s="199">
        <v>410.47</v>
      </c>
      <c r="F13" s="199">
        <v>5113.76</v>
      </c>
      <c r="G13" s="198" t="s">
        <v>491</v>
      </c>
      <c r="H13" s="199" t="s">
        <v>491</v>
      </c>
      <c r="I13" s="199" t="s">
        <v>491</v>
      </c>
      <c r="J13" s="198">
        <v>5</v>
      </c>
      <c r="K13" s="199">
        <v>13710.81</v>
      </c>
      <c r="L13" s="199">
        <v>4561.1400000000003</v>
      </c>
      <c r="M13" s="188" t="s">
        <v>491</v>
      </c>
      <c r="N13" s="188" t="s">
        <v>491</v>
      </c>
      <c r="O13" s="188" t="s">
        <v>491</v>
      </c>
      <c r="P13" s="198">
        <v>9</v>
      </c>
      <c r="Q13" s="199">
        <v>14121.28</v>
      </c>
      <c r="R13" s="280">
        <v>1569.03</v>
      </c>
      <c r="S13" s="280">
        <v>9674.9</v>
      </c>
      <c r="T13" s="201">
        <v>1074.99</v>
      </c>
    </row>
    <row r="14" spans="1:20">
      <c r="A14" s="340">
        <v>10</v>
      </c>
      <c r="B14" s="197" t="s">
        <v>438</v>
      </c>
      <c r="C14" s="188" t="s">
        <v>651</v>
      </c>
      <c r="D14" s="170">
        <v>4835</v>
      </c>
      <c r="E14" s="199">
        <v>20782536.370000001</v>
      </c>
      <c r="F14" s="199">
        <v>848795.64</v>
      </c>
      <c r="G14" s="198">
        <v>306</v>
      </c>
      <c r="H14" s="199">
        <v>698935.92</v>
      </c>
      <c r="I14" s="199">
        <v>37182.22</v>
      </c>
      <c r="J14" s="170">
        <v>1997</v>
      </c>
      <c r="K14" s="199">
        <v>1659795.63</v>
      </c>
      <c r="L14" s="199">
        <v>234187.97</v>
      </c>
      <c r="M14" s="188" t="s">
        <v>491</v>
      </c>
      <c r="N14" s="188" t="s">
        <v>491</v>
      </c>
      <c r="O14" s="188" t="s">
        <v>491</v>
      </c>
      <c r="P14" s="170">
        <v>7138</v>
      </c>
      <c r="Q14" s="199">
        <v>23141267.920000002</v>
      </c>
      <c r="R14" s="280">
        <v>3241.98</v>
      </c>
      <c r="S14" s="280">
        <v>1120165.83</v>
      </c>
      <c r="T14" s="201">
        <v>156.93</v>
      </c>
    </row>
    <row r="15" spans="1:20" ht="15.75" thickBot="1">
      <c r="A15" s="341">
        <v>11</v>
      </c>
      <c r="B15" s="342" t="s">
        <v>316</v>
      </c>
      <c r="C15" s="202" t="s">
        <v>565</v>
      </c>
      <c r="D15" s="343">
        <v>198</v>
      </c>
      <c r="E15" s="344">
        <v>55645.61</v>
      </c>
      <c r="F15" s="344">
        <v>16574.099999999999</v>
      </c>
      <c r="G15" s="343" t="s">
        <v>491</v>
      </c>
      <c r="H15" s="343" t="s">
        <v>491</v>
      </c>
      <c r="I15" s="343" t="s">
        <v>491</v>
      </c>
      <c r="J15" s="343">
        <v>257</v>
      </c>
      <c r="K15" s="344">
        <v>80705.95</v>
      </c>
      <c r="L15" s="344">
        <v>15784.19</v>
      </c>
      <c r="M15" s="344" t="s">
        <v>491</v>
      </c>
      <c r="N15" s="344" t="s">
        <v>491</v>
      </c>
      <c r="O15" s="344" t="s">
        <v>491</v>
      </c>
      <c r="P15" s="343">
        <v>455</v>
      </c>
      <c r="Q15" s="344">
        <v>136351.56</v>
      </c>
      <c r="R15" s="343">
        <v>299.67</v>
      </c>
      <c r="S15" s="344">
        <v>32358.29</v>
      </c>
      <c r="T15" s="345">
        <v>71.12</v>
      </c>
    </row>
    <row r="16" spans="1:20">
      <c r="E16" s="9"/>
    </row>
    <row r="18" spans="5:5">
      <c r="E18" s="331"/>
    </row>
  </sheetData>
  <mergeCells count="12">
    <mergeCell ref="S3:S4"/>
    <mergeCell ref="T3:T4"/>
    <mergeCell ref="P3:P4"/>
    <mergeCell ref="Q3:Q4"/>
    <mergeCell ref="R3:R4"/>
    <mergeCell ref="J3:L3"/>
    <mergeCell ref="M3:O3"/>
    <mergeCell ref="A3:A4"/>
    <mergeCell ref="B3:B4"/>
    <mergeCell ref="C3:C4"/>
    <mergeCell ref="D3:F3"/>
    <mergeCell ref="G3:I3"/>
  </mergeCells>
  <pageMargins left="0.22" right="0.26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T9"/>
  <sheetViews>
    <sheetView workbookViewId="0">
      <selection activeCell="J24" sqref="J24"/>
    </sheetView>
  </sheetViews>
  <sheetFormatPr defaultRowHeight="15"/>
  <cols>
    <col min="1" max="1" width="6.85546875" customWidth="1"/>
    <col min="3" max="3" width="19.7109375" bestFit="1" customWidth="1"/>
    <col min="5" max="5" width="16.57031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4.85546875" customWidth="1"/>
    <col min="15" max="15" width="15.140625" customWidth="1"/>
    <col min="16" max="16" width="11.140625" customWidth="1"/>
    <col min="17" max="17" width="17.42578125" customWidth="1"/>
    <col min="18" max="18" width="14.5703125" customWidth="1"/>
    <col min="19" max="19" width="23.42578125" customWidth="1"/>
    <col min="20" max="20" width="17.42578125" customWidth="1"/>
  </cols>
  <sheetData>
    <row r="1" spans="1:20" ht="15.75">
      <c r="A1" s="366" t="s">
        <v>692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</row>
    <row r="2" spans="1:20" ht="15.75" thickBot="1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</row>
    <row r="3" spans="1:20" ht="16.5" customHeight="1" thickBot="1">
      <c r="A3" s="403" t="s">
        <v>21</v>
      </c>
      <c r="B3" s="403" t="s">
        <v>467</v>
      </c>
      <c r="C3" s="403" t="s">
        <v>461</v>
      </c>
      <c r="D3" s="400" t="s">
        <v>5</v>
      </c>
      <c r="E3" s="401"/>
      <c r="F3" s="402"/>
      <c r="G3" s="400" t="s">
        <v>52</v>
      </c>
      <c r="H3" s="401"/>
      <c r="I3" s="402"/>
      <c r="J3" s="400" t="s">
        <v>6</v>
      </c>
      <c r="K3" s="401"/>
      <c r="L3" s="402"/>
      <c r="M3" s="400" t="s">
        <v>8</v>
      </c>
      <c r="N3" s="401"/>
      <c r="O3" s="402"/>
      <c r="P3" s="405" t="s">
        <v>566</v>
      </c>
      <c r="Q3" s="405" t="s">
        <v>567</v>
      </c>
      <c r="R3" s="405" t="s">
        <v>658</v>
      </c>
      <c r="S3" s="405" t="s">
        <v>568</v>
      </c>
      <c r="T3" s="405" t="s">
        <v>659</v>
      </c>
    </row>
    <row r="4" spans="1:20" ht="95.25" thickBot="1">
      <c r="A4" s="407"/>
      <c r="B4" s="407"/>
      <c r="C4" s="407"/>
      <c r="D4" s="189" t="s">
        <v>1</v>
      </c>
      <c r="E4" s="190" t="s">
        <v>465</v>
      </c>
      <c r="F4" s="191" t="s">
        <v>466</v>
      </c>
      <c r="G4" s="189" t="s">
        <v>1</v>
      </c>
      <c r="H4" s="190" t="s">
        <v>465</v>
      </c>
      <c r="I4" s="191" t="s">
        <v>466</v>
      </c>
      <c r="J4" s="189" t="s">
        <v>1</v>
      </c>
      <c r="K4" s="190" t="s">
        <v>465</v>
      </c>
      <c r="L4" s="191" t="s">
        <v>466</v>
      </c>
      <c r="M4" s="189" t="s">
        <v>1</v>
      </c>
      <c r="N4" s="190" t="s">
        <v>465</v>
      </c>
      <c r="O4" s="191" t="s">
        <v>466</v>
      </c>
      <c r="P4" s="408"/>
      <c r="Q4" s="408"/>
      <c r="R4" s="408"/>
      <c r="S4" s="408"/>
      <c r="T4" s="408"/>
    </row>
    <row r="5" spans="1:20">
      <c r="A5" s="347">
        <v>1</v>
      </c>
      <c r="B5" s="192" t="s">
        <v>276</v>
      </c>
      <c r="C5" s="193" t="s">
        <v>67</v>
      </c>
      <c r="D5" s="195">
        <v>1060</v>
      </c>
      <c r="E5" s="194">
        <v>2253364</v>
      </c>
      <c r="F5" s="194">
        <v>521957.76</v>
      </c>
      <c r="G5" s="195">
        <v>227</v>
      </c>
      <c r="H5" s="194">
        <v>490296.15</v>
      </c>
      <c r="I5" s="194">
        <v>85232.23</v>
      </c>
      <c r="J5" s="195">
        <v>80</v>
      </c>
      <c r="K5" s="194">
        <v>98488.14</v>
      </c>
      <c r="L5" s="194">
        <v>19906.349999999999</v>
      </c>
      <c r="M5" s="195">
        <v>12</v>
      </c>
      <c r="N5" s="194">
        <v>103110.88</v>
      </c>
      <c r="O5" s="194">
        <v>8216.7999999999993</v>
      </c>
      <c r="P5" s="195">
        <v>1379</v>
      </c>
      <c r="Q5" s="194">
        <v>2945259.17</v>
      </c>
      <c r="R5" s="194">
        <v>2135.79</v>
      </c>
      <c r="S5" s="194">
        <v>635313.14</v>
      </c>
      <c r="T5" s="196">
        <v>460.71</v>
      </c>
    </row>
    <row r="6" spans="1:20">
      <c r="A6" s="348">
        <v>2</v>
      </c>
      <c r="B6" s="197" t="s">
        <v>278</v>
      </c>
      <c r="C6" s="188" t="s">
        <v>563</v>
      </c>
      <c r="D6" s="198" t="s">
        <v>491</v>
      </c>
      <c r="E6" s="199" t="s">
        <v>491</v>
      </c>
      <c r="F6" s="199" t="s">
        <v>491</v>
      </c>
      <c r="G6" s="198" t="s">
        <v>491</v>
      </c>
      <c r="H6" s="199" t="s">
        <v>491</v>
      </c>
      <c r="I6" s="199" t="s">
        <v>491</v>
      </c>
      <c r="J6" s="198">
        <v>2</v>
      </c>
      <c r="K6" s="199">
        <v>4523.6400000000003</v>
      </c>
      <c r="L6" s="198">
        <v>1314.39</v>
      </c>
      <c r="M6" s="198" t="s">
        <v>491</v>
      </c>
      <c r="N6" s="199" t="s">
        <v>491</v>
      </c>
      <c r="O6" s="198" t="s">
        <v>491</v>
      </c>
      <c r="P6" s="198">
        <v>2</v>
      </c>
      <c r="Q6" s="199">
        <v>4523.6400000000003</v>
      </c>
      <c r="R6" s="199">
        <v>2261.8200000000002</v>
      </c>
      <c r="S6" s="199">
        <v>1314.39</v>
      </c>
      <c r="T6" s="200">
        <v>657.2</v>
      </c>
    </row>
    <row r="7" spans="1:20">
      <c r="A7" s="346">
        <v>3</v>
      </c>
      <c r="B7" s="321" t="s">
        <v>277</v>
      </c>
      <c r="C7" s="320" t="s">
        <v>418</v>
      </c>
      <c r="D7" s="322">
        <v>707</v>
      </c>
      <c r="E7" s="36">
        <v>2754284.36</v>
      </c>
      <c r="F7" s="36">
        <v>453992.69</v>
      </c>
      <c r="G7" s="322">
        <v>56</v>
      </c>
      <c r="H7" s="36">
        <v>165283.35</v>
      </c>
      <c r="I7" s="36">
        <v>25031.38</v>
      </c>
      <c r="J7" s="322">
        <v>31</v>
      </c>
      <c r="K7" s="36">
        <v>123678.62</v>
      </c>
      <c r="L7" s="36">
        <v>12970.66</v>
      </c>
      <c r="M7" s="320" t="s">
        <v>491</v>
      </c>
      <c r="N7" s="320" t="s">
        <v>491</v>
      </c>
      <c r="O7" s="320" t="s">
        <v>491</v>
      </c>
      <c r="P7" s="322">
        <v>794</v>
      </c>
      <c r="Q7" s="36">
        <v>3043246.33</v>
      </c>
      <c r="R7" s="36">
        <v>3832.8</v>
      </c>
      <c r="S7" s="36">
        <v>491994.73</v>
      </c>
      <c r="T7" s="330">
        <v>619.64</v>
      </c>
    </row>
    <row r="8" spans="1:20" ht="15.75" thickBot="1">
      <c r="A8" s="352">
        <v>4</v>
      </c>
      <c r="B8" s="361" t="s">
        <v>285</v>
      </c>
      <c r="C8" s="202" t="s">
        <v>400</v>
      </c>
      <c r="D8" s="202">
        <v>111</v>
      </c>
      <c r="E8" s="202">
        <v>409640.34</v>
      </c>
      <c r="F8" s="202">
        <v>117729.06</v>
      </c>
      <c r="G8" s="202">
        <v>8</v>
      </c>
      <c r="H8" s="202">
        <v>99039.5</v>
      </c>
      <c r="I8" s="202">
        <v>5997.56</v>
      </c>
      <c r="J8" s="202">
        <v>26</v>
      </c>
      <c r="K8" s="202">
        <v>113315.2</v>
      </c>
      <c r="L8" s="202">
        <v>22699.33</v>
      </c>
      <c r="M8" s="202" t="s">
        <v>491</v>
      </c>
      <c r="N8" s="202" t="s">
        <v>491</v>
      </c>
      <c r="O8" s="202" t="s">
        <v>491</v>
      </c>
      <c r="P8" s="202">
        <v>145</v>
      </c>
      <c r="Q8" s="202">
        <v>621995.04</v>
      </c>
      <c r="R8" s="202">
        <v>4289.62</v>
      </c>
      <c r="S8" s="202">
        <v>146425.95000000001</v>
      </c>
      <c r="T8" s="362">
        <v>1009.83</v>
      </c>
    </row>
    <row r="9" spans="1:20">
      <c r="E9" s="9"/>
      <c r="F9" s="9"/>
    </row>
  </sheetData>
  <mergeCells count="13">
    <mergeCell ref="S3:S4"/>
    <mergeCell ref="T3:T4"/>
    <mergeCell ref="M3:O3"/>
    <mergeCell ref="P3:P4"/>
    <mergeCell ref="Q3:Q4"/>
    <mergeCell ref="R3:R4"/>
    <mergeCell ref="A1:R1"/>
    <mergeCell ref="A3:A4"/>
    <mergeCell ref="B3:B4"/>
    <mergeCell ref="C3:C4"/>
    <mergeCell ref="D3:F3"/>
    <mergeCell ref="G3:I3"/>
    <mergeCell ref="J3:L3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P16"/>
  <sheetViews>
    <sheetView workbookViewId="0">
      <selection activeCell="G18" sqref="G18"/>
    </sheetView>
  </sheetViews>
  <sheetFormatPr defaultRowHeight="15"/>
  <cols>
    <col min="1" max="1" width="4.85546875" style="100" bestFit="1" customWidth="1"/>
    <col min="2" max="2" width="10.85546875" customWidth="1"/>
    <col min="3" max="3" width="21.42578125" customWidth="1"/>
    <col min="4" max="4" width="14.28515625" customWidth="1"/>
    <col min="5" max="5" width="11.5703125" bestFit="1" customWidth="1"/>
    <col min="6" max="6" width="14.85546875" style="50" customWidth="1"/>
    <col min="7" max="7" width="14.7109375" style="50" bestFit="1" customWidth="1"/>
    <col min="8" max="8" width="11.5703125" bestFit="1" customWidth="1"/>
    <col min="9" max="9" width="15.140625" customWidth="1"/>
    <col min="10" max="10" width="14.85546875" customWidth="1"/>
    <col min="11" max="11" width="12.28515625" customWidth="1"/>
    <col min="12" max="12" width="15.42578125" customWidth="1"/>
    <col min="13" max="13" width="14.85546875" customWidth="1"/>
    <col min="14" max="14" width="11.5703125" bestFit="1" customWidth="1"/>
    <col min="15" max="15" width="15.42578125" customWidth="1"/>
    <col min="16" max="16" width="15.42578125" bestFit="1" customWidth="1"/>
  </cols>
  <sheetData>
    <row r="1" spans="1:16" ht="15.75" customHeight="1">
      <c r="A1" s="366" t="s">
        <v>693</v>
      </c>
      <c r="B1" s="366"/>
      <c r="C1" s="366"/>
      <c r="D1" s="366"/>
      <c r="E1" s="366"/>
      <c r="F1" s="366"/>
      <c r="G1" s="366"/>
      <c r="H1" s="366"/>
    </row>
    <row r="2" spans="1:16" ht="15.75" customHeight="1" thickBot="1"/>
    <row r="3" spans="1:16" s="68" customFormat="1" ht="16.5" thickBot="1">
      <c r="A3" s="403" t="s">
        <v>21</v>
      </c>
      <c r="B3" s="403" t="s">
        <v>467</v>
      </c>
      <c r="C3" s="403" t="s">
        <v>461</v>
      </c>
      <c r="D3" s="400" t="s">
        <v>5</v>
      </c>
      <c r="E3" s="401"/>
      <c r="F3" s="402"/>
      <c r="G3" s="400" t="s">
        <v>52</v>
      </c>
      <c r="H3" s="401"/>
      <c r="I3" s="402"/>
      <c r="J3" s="400" t="s">
        <v>6</v>
      </c>
      <c r="K3" s="401"/>
      <c r="L3" s="402"/>
      <c r="M3" s="400" t="s">
        <v>8</v>
      </c>
      <c r="N3" s="401"/>
      <c r="O3" s="402"/>
      <c r="P3" s="405" t="s">
        <v>569</v>
      </c>
    </row>
    <row r="4" spans="1:16" s="68" customFormat="1" ht="63.75" thickBot="1">
      <c r="A4" s="407"/>
      <c r="B4" s="407"/>
      <c r="C4" s="407"/>
      <c r="D4" s="141" t="s">
        <v>462</v>
      </c>
      <c r="E4" s="141" t="s">
        <v>463</v>
      </c>
      <c r="F4" s="142" t="s">
        <v>464</v>
      </c>
      <c r="G4" s="141" t="s">
        <v>462</v>
      </c>
      <c r="H4" s="141" t="s">
        <v>463</v>
      </c>
      <c r="I4" s="142" t="s">
        <v>464</v>
      </c>
      <c r="J4" s="141" t="s">
        <v>462</v>
      </c>
      <c r="K4" s="141" t="s">
        <v>463</v>
      </c>
      <c r="L4" s="142" t="s">
        <v>464</v>
      </c>
      <c r="M4" s="141" t="s">
        <v>462</v>
      </c>
      <c r="N4" s="141" t="s">
        <v>463</v>
      </c>
      <c r="O4" s="142" t="s">
        <v>464</v>
      </c>
      <c r="P4" s="408"/>
    </row>
    <row r="5" spans="1:16">
      <c r="A5" s="305" t="s">
        <v>579</v>
      </c>
      <c r="B5" s="192" t="s">
        <v>276</v>
      </c>
      <c r="C5" s="193" t="s">
        <v>67</v>
      </c>
      <c r="D5" s="135">
        <v>2526</v>
      </c>
      <c r="E5" s="195">
        <v>775.79</v>
      </c>
      <c r="F5" s="195">
        <v>24</v>
      </c>
      <c r="G5" s="195">
        <v>379</v>
      </c>
      <c r="H5" s="195">
        <v>509.44</v>
      </c>
      <c r="I5" s="195">
        <v>18</v>
      </c>
      <c r="J5" s="195">
        <v>1725</v>
      </c>
      <c r="K5" s="195">
        <v>445.6</v>
      </c>
      <c r="L5" s="195">
        <v>8</v>
      </c>
      <c r="M5" s="193" t="s">
        <v>491</v>
      </c>
      <c r="N5" s="193" t="s">
        <v>491</v>
      </c>
      <c r="O5" s="193" t="s">
        <v>491</v>
      </c>
      <c r="P5" s="136">
        <v>4630</v>
      </c>
    </row>
    <row r="6" spans="1:16">
      <c r="A6" s="306" t="s">
        <v>580</v>
      </c>
      <c r="B6" s="197" t="s">
        <v>278</v>
      </c>
      <c r="C6" s="188" t="s">
        <v>563</v>
      </c>
      <c r="D6" s="198">
        <v>211</v>
      </c>
      <c r="E6" s="199">
        <v>1103.5999999999999</v>
      </c>
      <c r="F6" s="198">
        <v>10</v>
      </c>
      <c r="G6" s="198">
        <v>6</v>
      </c>
      <c r="H6" s="198">
        <v>763.37</v>
      </c>
      <c r="I6" s="198">
        <v>25</v>
      </c>
      <c r="J6" s="198">
        <v>61</v>
      </c>
      <c r="K6" s="198">
        <v>678.51</v>
      </c>
      <c r="L6" s="198">
        <v>3</v>
      </c>
      <c r="M6" s="198">
        <v>1</v>
      </c>
      <c r="N6" s="198">
        <v>391.65</v>
      </c>
      <c r="O6" s="198">
        <v>6</v>
      </c>
      <c r="P6" s="201">
        <v>279</v>
      </c>
    </row>
    <row r="7" spans="1:16">
      <c r="A7" s="306" t="s">
        <v>581</v>
      </c>
      <c r="B7" s="197" t="s">
        <v>275</v>
      </c>
      <c r="C7" s="188" t="s">
        <v>459</v>
      </c>
      <c r="D7" s="198">
        <v>997</v>
      </c>
      <c r="E7" s="199">
        <v>1182.1400000000001</v>
      </c>
      <c r="F7" s="198">
        <v>9</v>
      </c>
      <c r="G7" s="198">
        <v>33</v>
      </c>
      <c r="H7" s="199">
        <v>914.71</v>
      </c>
      <c r="I7" s="198">
        <v>4</v>
      </c>
      <c r="J7" s="198">
        <v>627</v>
      </c>
      <c r="K7" s="198">
        <v>761</v>
      </c>
      <c r="L7" s="198">
        <v>6</v>
      </c>
      <c r="M7" s="188" t="s">
        <v>491</v>
      </c>
      <c r="N7" s="188" t="s">
        <v>491</v>
      </c>
      <c r="O7" s="188" t="s">
        <v>491</v>
      </c>
      <c r="P7" s="137">
        <v>1657</v>
      </c>
    </row>
    <row r="8" spans="1:16">
      <c r="A8" s="306" t="s">
        <v>582</v>
      </c>
      <c r="B8" s="197" t="s">
        <v>277</v>
      </c>
      <c r="C8" s="188" t="s">
        <v>418</v>
      </c>
      <c r="D8" s="198">
        <v>154</v>
      </c>
      <c r="E8" s="198">
        <v>811.55</v>
      </c>
      <c r="F8" s="198">
        <v>17</v>
      </c>
      <c r="G8" s="198">
        <v>25</v>
      </c>
      <c r="H8" s="198">
        <v>599.39</v>
      </c>
      <c r="I8" s="198">
        <v>16</v>
      </c>
      <c r="J8" s="198">
        <v>438</v>
      </c>
      <c r="K8" s="198">
        <v>451.92</v>
      </c>
      <c r="L8" s="198">
        <v>10</v>
      </c>
      <c r="M8" s="198">
        <v>9</v>
      </c>
      <c r="N8" s="198">
        <v>739.78</v>
      </c>
      <c r="O8" s="198">
        <v>7</v>
      </c>
      <c r="P8" s="201">
        <v>626</v>
      </c>
    </row>
    <row r="9" spans="1:16">
      <c r="A9" s="306" t="s">
        <v>583</v>
      </c>
      <c r="B9" s="197" t="s">
        <v>446</v>
      </c>
      <c r="C9" s="188" t="s">
        <v>420</v>
      </c>
      <c r="D9" s="198">
        <v>39</v>
      </c>
      <c r="E9" s="198">
        <v>987.87</v>
      </c>
      <c r="F9" s="198">
        <v>3</v>
      </c>
      <c r="G9" s="198" t="s">
        <v>491</v>
      </c>
      <c r="H9" s="198" t="s">
        <v>491</v>
      </c>
      <c r="I9" s="198" t="s">
        <v>491</v>
      </c>
      <c r="J9" s="198">
        <v>134</v>
      </c>
      <c r="K9" s="198">
        <v>93.86</v>
      </c>
      <c r="L9" s="198">
        <v>8</v>
      </c>
      <c r="M9" s="188" t="s">
        <v>491</v>
      </c>
      <c r="N9" s="188" t="s">
        <v>491</v>
      </c>
      <c r="O9" s="188" t="s">
        <v>491</v>
      </c>
      <c r="P9" s="137">
        <v>173</v>
      </c>
    </row>
    <row r="10" spans="1:16">
      <c r="A10" s="306" t="s">
        <v>584</v>
      </c>
      <c r="B10" s="197" t="s">
        <v>285</v>
      </c>
      <c r="C10" s="188" t="s">
        <v>400</v>
      </c>
      <c r="D10" s="198">
        <v>247</v>
      </c>
      <c r="E10" s="198">
        <v>1030.27</v>
      </c>
      <c r="F10" s="198">
        <v>18</v>
      </c>
      <c r="G10" s="198">
        <v>13</v>
      </c>
      <c r="H10" s="198">
        <v>764.51</v>
      </c>
      <c r="I10" s="198">
        <v>10</v>
      </c>
      <c r="J10" s="198">
        <v>68</v>
      </c>
      <c r="K10" s="198">
        <v>742.08</v>
      </c>
      <c r="L10" s="198">
        <v>7</v>
      </c>
      <c r="M10" s="188" t="s">
        <v>491</v>
      </c>
      <c r="N10" s="188" t="s">
        <v>491</v>
      </c>
      <c r="O10" s="188" t="s">
        <v>491</v>
      </c>
      <c r="P10" s="201">
        <v>328</v>
      </c>
    </row>
    <row r="11" spans="1:16">
      <c r="A11" s="306" t="s">
        <v>587</v>
      </c>
      <c r="B11" s="197" t="s">
        <v>315</v>
      </c>
      <c r="C11" s="188" t="s">
        <v>77</v>
      </c>
      <c r="D11" s="198">
        <v>135</v>
      </c>
      <c r="E11" s="199">
        <v>1108.8800000000001</v>
      </c>
      <c r="F11" s="198">
        <v>6</v>
      </c>
      <c r="G11" s="198">
        <v>12</v>
      </c>
      <c r="H11" s="198">
        <v>466.19</v>
      </c>
      <c r="I11" s="198">
        <v>26</v>
      </c>
      <c r="J11" s="198">
        <v>200</v>
      </c>
      <c r="K11" s="198">
        <v>721.47</v>
      </c>
      <c r="L11" s="198">
        <v>3</v>
      </c>
      <c r="M11" s="188" t="s">
        <v>491</v>
      </c>
      <c r="N11" s="188" t="s">
        <v>491</v>
      </c>
      <c r="O11" s="188" t="s">
        <v>491</v>
      </c>
      <c r="P11" s="201">
        <v>347</v>
      </c>
    </row>
    <row r="12" spans="1:16">
      <c r="A12" s="306" t="s">
        <v>585</v>
      </c>
      <c r="B12" s="197" t="s">
        <v>288</v>
      </c>
      <c r="C12" s="188" t="s">
        <v>401</v>
      </c>
      <c r="D12" s="198">
        <v>9</v>
      </c>
      <c r="E12" s="198">
        <v>1163.53</v>
      </c>
      <c r="F12" s="198">
        <v>6</v>
      </c>
      <c r="G12" s="198">
        <v>2</v>
      </c>
      <c r="H12" s="199">
        <v>1256.99</v>
      </c>
      <c r="I12" s="198">
        <v>12</v>
      </c>
      <c r="J12" s="198">
        <v>6</v>
      </c>
      <c r="K12" s="198">
        <v>949.19</v>
      </c>
      <c r="L12" s="198">
        <v>3</v>
      </c>
      <c r="M12" s="188" t="s">
        <v>491</v>
      </c>
      <c r="N12" s="188" t="s">
        <v>491</v>
      </c>
      <c r="O12" s="188" t="s">
        <v>491</v>
      </c>
      <c r="P12" s="201">
        <v>17</v>
      </c>
    </row>
    <row r="13" spans="1:16">
      <c r="A13" s="306" t="s">
        <v>586</v>
      </c>
      <c r="B13" s="197" t="s">
        <v>450</v>
      </c>
      <c r="C13" s="143" t="s">
        <v>570</v>
      </c>
      <c r="D13" s="198">
        <v>4</v>
      </c>
      <c r="E13" s="199">
        <v>1987.5</v>
      </c>
      <c r="F13" s="198">
        <v>0</v>
      </c>
      <c r="G13" s="198" t="s">
        <v>491</v>
      </c>
      <c r="H13" s="198" t="s">
        <v>491</v>
      </c>
      <c r="I13" s="198" t="s">
        <v>491</v>
      </c>
      <c r="J13" s="198">
        <v>5</v>
      </c>
      <c r="K13" s="199">
        <v>1467.04</v>
      </c>
      <c r="L13" s="198">
        <v>2</v>
      </c>
      <c r="M13" s="188" t="s">
        <v>491</v>
      </c>
      <c r="N13" s="188" t="s">
        <v>491</v>
      </c>
      <c r="O13" s="188" t="s">
        <v>491</v>
      </c>
      <c r="P13" s="201">
        <v>9</v>
      </c>
    </row>
    <row r="14" spans="1:16">
      <c r="A14" s="306">
        <v>10</v>
      </c>
      <c r="B14" s="197" t="s">
        <v>438</v>
      </c>
      <c r="C14" s="188" t="s">
        <v>651</v>
      </c>
      <c r="D14" s="170">
        <v>4833</v>
      </c>
      <c r="E14" s="198">
        <v>373.17</v>
      </c>
      <c r="F14" s="198">
        <v>31</v>
      </c>
      <c r="G14" s="198">
        <v>331</v>
      </c>
      <c r="H14" s="198">
        <v>211.83</v>
      </c>
      <c r="I14" s="198">
        <v>30</v>
      </c>
      <c r="J14" s="198">
        <v>2023</v>
      </c>
      <c r="K14" s="198">
        <v>175.71</v>
      </c>
      <c r="L14" s="198">
        <v>13</v>
      </c>
      <c r="M14" s="188" t="s">
        <v>491</v>
      </c>
      <c r="N14" s="188" t="s">
        <v>491</v>
      </c>
      <c r="O14" s="188" t="s">
        <v>491</v>
      </c>
      <c r="P14" s="137">
        <v>7187</v>
      </c>
    </row>
    <row r="15" spans="1:16" ht="15.75" thickBot="1">
      <c r="A15" s="349">
        <v>11</v>
      </c>
      <c r="B15" s="342" t="s">
        <v>316</v>
      </c>
      <c r="C15" s="350" t="s">
        <v>565</v>
      </c>
      <c r="D15" s="343">
        <v>117</v>
      </c>
      <c r="E15" s="343">
        <v>135.80000000000001</v>
      </c>
      <c r="F15" s="342">
        <v>7</v>
      </c>
      <c r="G15" s="342" t="s">
        <v>491</v>
      </c>
      <c r="H15" s="343" t="s">
        <v>491</v>
      </c>
      <c r="I15" s="343" t="s">
        <v>491</v>
      </c>
      <c r="J15" s="343">
        <v>215</v>
      </c>
      <c r="K15" s="343">
        <v>70.44</v>
      </c>
      <c r="L15" s="343">
        <v>7</v>
      </c>
      <c r="M15" s="351" t="s">
        <v>491</v>
      </c>
      <c r="N15" s="202" t="s">
        <v>491</v>
      </c>
      <c r="O15" s="202" t="s">
        <v>491</v>
      </c>
      <c r="P15" s="345">
        <v>332</v>
      </c>
    </row>
    <row r="16" spans="1:16">
      <c r="A16" s="313"/>
      <c r="B16" s="185"/>
      <c r="C16" s="185"/>
      <c r="D16" s="332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332"/>
    </row>
  </sheetData>
  <mergeCells count="9">
    <mergeCell ref="P3:P4"/>
    <mergeCell ref="A3:A4"/>
    <mergeCell ref="B3:B4"/>
    <mergeCell ref="C3:C4"/>
    <mergeCell ref="A1:H1"/>
    <mergeCell ref="D3:F3"/>
    <mergeCell ref="G3:I3"/>
    <mergeCell ref="J3:L3"/>
    <mergeCell ref="M3:O3"/>
  </mergeCells>
  <pageMargins left="0.7" right="0.7" top="0.75" bottom="0.75" header="0.3" footer="0.3"/>
  <pageSetup paperSize="9" orientation="portrait" r:id="rId1"/>
  <ignoredErrors>
    <ignoredError sqref="A5:A15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3"/>
  <sheetViews>
    <sheetView workbookViewId="0">
      <selection activeCell="A5" sqref="A5:L9"/>
    </sheetView>
  </sheetViews>
  <sheetFormatPr defaultRowHeight="15"/>
  <cols>
    <col min="1" max="1" width="9.140625" style="100"/>
    <col min="2" max="2" width="13.7109375" customWidth="1"/>
    <col min="3" max="3" width="21.140625" customWidth="1"/>
    <col min="4" max="4" width="13.85546875" customWidth="1"/>
    <col min="5" max="5" width="14.28515625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.7109375" customWidth="1"/>
    <col min="12" max="12" width="16.140625" bestFit="1" customWidth="1"/>
  </cols>
  <sheetData>
    <row r="1" spans="1:12" s="62" customFormat="1" ht="15.75" customHeight="1">
      <c r="A1" s="366" t="s">
        <v>695</v>
      </c>
      <c r="B1" s="366"/>
      <c r="C1" s="366"/>
      <c r="D1" s="366"/>
      <c r="E1" s="366"/>
      <c r="F1" s="366"/>
    </row>
    <row r="2" spans="1:12" ht="15.75" customHeight="1" thickBot="1"/>
    <row r="3" spans="1:12" ht="15.75" thickBot="1">
      <c r="A3" s="413" t="s">
        <v>21</v>
      </c>
      <c r="B3" s="415" t="s">
        <v>467</v>
      </c>
      <c r="C3" s="417" t="s">
        <v>461</v>
      </c>
      <c r="D3" s="409" t="s">
        <v>5</v>
      </c>
      <c r="E3" s="410"/>
      <c r="F3" s="409" t="s">
        <v>52</v>
      </c>
      <c r="G3" s="410"/>
      <c r="H3" s="409" t="s">
        <v>6</v>
      </c>
      <c r="I3" s="410"/>
      <c r="J3" s="409" t="s">
        <v>8</v>
      </c>
      <c r="K3" s="410"/>
      <c r="L3" s="411" t="s">
        <v>566</v>
      </c>
    </row>
    <row r="4" spans="1:12" ht="15.75" thickBot="1">
      <c r="A4" s="414"/>
      <c r="B4" s="416"/>
      <c r="C4" s="418"/>
      <c r="D4" s="140" t="s">
        <v>1</v>
      </c>
      <c r="E4" s="255" t="s">
        <v>62</v>
      </c>
      <c r="F4" s="140" t="s">
        <v>1</v>
      </c>
      <c r="G4" s="255" t="s">
        <v>62</v>
      </c>
      <c r="H4" s="140" t="s">
        <v>1</v>
      </c>
      <c r="I4" s="255" t="s">
        <v>62</v>
      </c>
      <c r="J4" s="140" t="s">
        <v>1</v>
      </c>
      <c r="K4" s="255" t="s">
        <v>62</v>
      </c>
      <c r="L4" s="412"/>
    </row>
    <row r="5" spans="1:12">
      <c r="A5" s="363">
        <v>1</v>
      </c>
      <c r="B5" s="195" t="s">
        <v>276</v>
      </c>
      <c r="C5" s="193" t="s">
        <v>67</v>
      </c>
      <c r="D5" s="193" t="s">
        <v>491</v>
      </c>
      <c r="E5" s="193" t="s">
        <v>491</v>
      </c>
      <c r="F5" s="193" t="s">
        <v>491</v>
      </c>
      <c r="G5" s="193" t="s">
        <v>491</v>
      </c>
      <c r="H5" s="195">
        <v>6</v>
      </c>
      <c r="I5" s="194">
        <v>2795</v>
      </c>
      <c r="J5" s="193" t="s">
        <v>491</v>
      </c>
      <c r="K5" s="193" t="s">
        <v>491</v>
      </c>
      <c r="L5" s="279">
        <v>6</v>
      </c>
    </row>
    <row r="6" spans="1:12">
      <c r="A6" s="364">
        <v>2</v>
      </c>
      <c r="B6" s="198" t="s">
        <v>275</v>
      </c>
      <c r="C6" s="188" t="s">
        <v>459</v>
      </c>
      <c r="D6" s="188" t="s">
        <v>491</v>
      </c>
      <c r="E6" s="188" t="s">
        <v>491</v>
      </c>
      <c r="F6" s="188" t="s">
        <v>491</v>
      </c>
      <c r="G6" s="188" t="s">
        <v>491</v>
      </c>
      <c r="H6" s="198">
        <v>3</v>
      </c>
      <c r="I6" s="198">
        <v>906.42</v>
      </c>
      <c r="J6" s="188" t="s">
        <v>491</v>
      </c>
      <c r="K6" s="188" t="s">
        <v>491</v>
      </c>
      <c r="L6" s="201">
        <v>3</v>
      </c>
    </row>
    <row r="7" spans="1:12">
      <c r="A7" s="364">
        <v>3</v>
      </c>
      <c r="B7" s="198" t="s">
        <v>285</v>
      </c>
      <c r="C7" s="188" t="s">
        <v>400</v>
      </c>
      <c r="D7" s="188" t="s">
        <v>491</v>
      </c>
      <c r="E7" s="188" t="s">
        <v>491</v>
      </c>
      <c r="F7" s="188" t="s">
        <v>491</v>
      </c>
      <c r="G7" s="188" t="s">
        <v>491</v>
      </c>
      <c r="H7" s="198">
        <v>1</v>
      </c>
      <c r="I7" s="199">
        <v>197.32</v>
      </c>
      <c r="J7" s="188" t="s">
        <v>491</v>
      </c>
      <c r="K7" s="188" t="s">
        <v>491</v>
      </c>
      <c r="L7" s="201">
        <v>1</v>
      </c>
    </row>
    <row r="8" spans="1:12">
      <c r="A8" s="364">
        <v>4</v>
      </c>
      <c r="B8" s="198" t="s">
        <v>438</v>
      </c>
      <c r="C8" s="188" t="s">
        <v>651</v>
      </c>
      <c r="D8" s="188" t="s">
        <v>491</v>
      </c>
      <c r="E8" s="188" t="s">
        <v>491</v>
      </c>
      <c r="F8" s="188" t="s">
        <v>491</v>
      </c>
      <c r="G8" s="188" t="s">
        <v>491</v>
      </c>
      <c r="H8" s="198">
        <v>4</v>
      </c>
      <c r="I8" s="198">
        <v>347.83</v>
      </c>
      <c r="J8" s="188" t="s">
        <v>491</v>
      </c>
      <c r="K8" s="188" t="s">
        <v>491</v>
      </c>
      <c r="L8" s="201">
        <v>4</v>
      </c>
    </row>
    <row r="9" spans="1:12" ht="15.75" thickBot="1">
      <c r="A9" s="365">
        <v>5</v>
      </c>
      <c r="B9" s="343" t="s">
        <v>316</v>
      </c>
      <c r="C9" s="202" t="s">
        <v>565</v>
      </c>
      <c r="D9" s="202" t="s">
        <v>491</v>
      </c>
      <c r="E9" s="202" t="s">
        <v>491</v>
      </c>
      <c r="F9" s="202" t="s">
        <v>491</v>
      </c>
      <c r="G9" s="202" t="s">
        <v>491</v>
      </c>
      <c r="H9" s="343">
        <v>5</v>
      </c>
      <c r="I9" s="343">
        <v>273.74</v>
      </c>
      <c r="J9" s="202" t="s">
        <v>491</v>
      </c>
      <c r="K9" s="202" t="s">
        <v>491</v>
      </c>
      <c r="L9" s="345">
        <v>5</v>
      </c>
    </row>
    <row r="13" spans="1:12" ht="21" customHeight="1"/>
  </sheetData>
  <mergeCells count="9">
    <mergeCell ref="H3:I3"/>
    <mergeCell ref="J3:K3"/>
    <mergeCell ref="L3:L4"/>
    <mergeCell ref="A1:F1"/>
    <mergeCell ref="A3:A4"/>
    <mergeCell ref="B3:B4"/>
    <mergeCell ref="C3:C4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L17"/>
  <sheetViews>
    <sheetView workbookViewId="0">
      <selection activeCell="A5" sqref="A5"/>
    </sheetView>
  </sheetViews>
  <sheetFormatPr defaultRowHeight="15"/>
  <cols>
    <col min="1" max="1" width="9.140625" style="87"/>
    <col min="2" max="2" width="11.28515625" style="87" customWidth="1"/>
    <col min="3" max="3" width="22" style="87" bestFit="1" customWidth="1"/>
    <col min="4" max="4" width="14.5703125" style="87" customWidth="1"/>
    <col min="5" max="5" width="16.85546875" style="127" customWidth="1"/>
    <col min="6" max="6" width="16.140625" style="128" customWidth="1"/>
    <col min="7" max="7" width="15.140625" style="87" customWidth="1"/>
    <col min="8" max="8" width="13.42578125" style="87" customWidth="1"/>
    <col min="9" max="9" width="15" style="87" customWidth="1"/>
    <col min="10" max="10" width="14" style="87" customWidth="1"/>
    <col min="11" max="11" width="13" style="87" customWidth="1"/>
    <col min="12" max="12" width="18.42578125" style="87" bestFit="1" customWidth="1"/>
    <col min="13" max="16384" width="9.140625" style="87"/>
  </cols>
  <sheetData>
    <row r="1" spans="1:12" ht="16.5" customHeight="1">
      <c r="A1" s="419" t="s">
        <v>694</v>
      </c>
      <c r="B1" s="419"/>
      <c r="C1" s="419"/>
      <c r="D1" s="419"/>
      <c r="E1" s="419"/>
      <c r="F1" s="419"/>
    </row>
    <row r="2" spans="1:12" ht="15.75" thickBot="1"/>
    <row r="3" spans="1:12" ht="33.75" customHeight="1" thickBot="1">
      <c r="A3" s="413" t="s">
        <v>21</v>
      </c>
      <c r="B3" s="415" t="s">
        <v>467</v>
      </c>
      <c r="C3" s="417" t="s">
        <v>461</v>
      </c>
      <c r="D3" s="409" t="s">
        <v>5</v>
      </c>
      <c r="E3" s="410"/>
      <c r="F3" s="409" t="s">
        <v>52</v>
      </c>
      <c r="G3" s="410"/>
      <c r="H3" s="409" t="s">
        <v>6</v>
      </c>
      <c r="I3" s="410"/>
      <c r="J3" s="409" t="s">
        <v>8</v>
      </c>
      <c r="K3" s="410"/>
      <c r="L3" s="411" t="s">
        <v>566</v>
      </c>
    </row>
    <row r="4" spans="1:12" ht="33.75" customHeight="1" thickBot="1">
      <c r="A4" s="414"/>
      <c r="B4" s="416"/>
      <c r="C4" s="418"/>
      <c r="D4" s="140" t="s">
        <v>1</v>
      </c>
      <c r="E4" s="333" t="s">
        <v>62</v>
      </c>
      <c r="F4" s="140" t="s">
        <v>1</v>
      </c>
      <c r="G4" s="333" t="s">
        <v>62</v>
      </c>
      <c r="H4" s="140" t="s">
        <v>1</v>
      </c>
      <c r="I4" s="333" t="s">
        <v>62</v>
      </c>
      <c r="J4" s="140" t="s">
        <v>1</v>
      </c>
      <c r="K4" s="333" t="s">
        <v>62</v>
      </c>
      <c r="L4" s="412"/>
    </row>
    <row r="5" spans="1:12">
      <c r="A5" s="129" t="s">
        <v>579</v>
      </c>
      <c r="B5" s="130" t="s">
        <v>276</v>
      </c>
      <c r="C5" s="131" t="s">
        <v>67</v>
      </c>
      <c r="D5" s="157">
        <v>934</v>
      </c>
      <c r="E5" s="158">
        <v>602925.81000000006</v>
      </c>
      <c r="F5" s="159">
        <v>204</v>
      </c>
      <c r="G5" s="158">
        <v>126578.8</v>
      </c>
      <c r="H5" s="160">
        <v>605</v>
      </c>
      <c r="I5" s="158">
        <v>306515.53000000003</v>
      </c>
      <c r="J5" s="160" t="s">
        <v>491</v>
      </c>
      <c r="K5" s="160" t="s">
        <v>491</v>
      </c>
      <c r="L5" s="307">
        <v>1743</v>
      </c>
    </row>
    <row r="6" spans="1:12">
      <c r="A6" s="132" t="s">
        <v>580</v>
      </c>
      <c r="B6" s="133" t="s">
        <v>278</v>
      </c>
      <c r="C6" s="134" t="s">
        <v>563</v>
      </c>
      <c r="D6" s="161">
        <v>90</v>
      </c>
      <c r="E6" s="162">
        <v>91249.49</v>
      </c>
      <c r="F6" s="163">
        <v>4</v>
      </c>
      <c r="G6" s="162">
        <v>3151.36</v>
      </c>
      <c r="H6" s="161">
        <v>34</v>
      </c>
      <c r="I6" s="162">
        <v>22994.21</v>
      </c>
      <c r="J6" s="161" t="s">
        <v>491</v>
      </c>
      <c r="K6" s="162" t="s">
        <v>491</v>
      </c>
      <c r="L6" s="308">
        <v>128</v>
      </c>
    </row>
    <row r="7" spans="1:12">
      <c r="A7" s="132" t="s">
        <v>581</v>
      </c>
      <c r="B7" s="133" t="s">
        <v>275</v>
      </c>
      <c r="C7" s="134" t="s">
        <v>459</v>
      </c>
      <c r="D7" s="161">
        <v>304</v>
      </c>
      <c r="E7" s="162">
        <v>300041.39</v>
      </c>
      <c r="F7" s="163">
        <v>72</v>
      </c>
      <c r="G7" s="162">
        <v>26635.439999999999</v>
      </c>
      <c r="H7" s="161">
        <v>255</v>
      </c>
      <c r="I7" s="162">
        <v>142009.12</v>
      </c>
      <c r="J7" s="150" t="s">
        <v>491</v>
      </c>
      <c r="K7" s="162" t="s">
        <v>491</v>
      </c>
      <c r="L7" s="317">
        <v>631</v>
      </c>
    </row>
    <row r="8" spans="1:12">
      <c r="A8" s="132" t="s">
        <v>582</v>
      </c>
      <c r="B8" s="133" t="s">
        <v>277</v>
      </c>
      <c r="C8" s="134" t="s">
        <v>418</v>
      </c>
      <c r="D8" s="161">
        <v>316</v>
      </c>
      <c r="E8" s="162">
        <v>240124.51</v>
      </c>
      <c r="F8" s="163">
        <v>80</v>
      </c>
      <c r="G8" s="162">
        <v>56323.53</v>
      </c>
      <c r="H8" s="161">
        <v>199</v>
      </c>
      <c r="I8" s="162">
        <v>99840.46</v>
      </c>
      <c r="J8" s="161">
        <v>6</v>
      </c>
      <c r="K8" s="162">
        <v>4460.8</v>
      </c>
      <c r="L8" s="317">
        <v>601</v>
      </c>
    </row>
    <row r="9" spans="1:12">
      <c r="A9" s="132" t="s">
        <v>583</v>
      </c>
      <c r="B9" s="133" t="s">
        <v>446</v>
      </c>
      <c r="C9" s="134" t="s">
        <v>420</v>
      </c>
      <c r="D9" s="150">
        <v>1205</v>
      </c>
      <c r="E9" s="162">
        <v>446441.78</v>
      </c>
      <c r="F9" s="163">
        <v>274</v>
      </c>
      <c r="G9" s="162">
        <v>151095.79999999999</v>
      </c>
      <c r="H9" s="161">
        <v>3</v>
      </c>
      <c r="I9" s="161">
        <v>269.38</v>
      </c>
      <c r="J9" s="150" t="s">
        <v>491</v>
      </c>
      <c r="K9" s="162" t="s">
        <v>491</v>
      </c>
      <c r="L9" s="318">
        <v>1482</v>
      </c>
    </row>
    <row r="10" spans="1:12">
      <c r="A10" s="132" t="s">
        <v>584</v>
      </c>
      <c r="B10" s="133" t="s">
        <v>285</v>
      </c>
      <c r="C10" s="134" t="s">
        <v>400</v>
      </c>
      <c r="D10" s="161">
        <v>67</v>
      </c>
      <c r="E10" s="162">
        <v>63754.95</v>
      </c>
      <c r="F10" s="163">
        <v>6</v>
      </c>
      <c r="G10" s="162">
        <v>7508.57</v>
      </c>
      <c r="H10" s="161">
        <v>32</v>
      </c>
      <c r="I10" s="162">
        <v>20118.099999999999</v>
      </c>
      <c r="J10" s="150" t="s">
        <v>491</v>
      </c>
      <c r="K10" s="162" t="s">
        <v>491</v>
      </c>
      <c r="L10" s="317">
        <v>105</v>
      </c>
    </row>
    <row r="11" spans="1:12">
      <c r="A11" s="132" t="s">
        <v>587</v>
      </c>
      <c r="B11" s="133" t="s">
        <v>315</v>
      </c>
      <c r="C11" s="134" t="s">
        <v>77</v>
      </c>
      <c r="D11" s="161">
        <v>97</v>
      </c>
      <c r="E11" s="162">
        <v>84158.720000000001</v>
      </c>
      <c r="F11" s="163">
        <v>14</v>
      </c>
      <c r="G11" s="162">
        <v>7259.77</v>
      </c>
      <c r="H11" s="161">
        <v>60</v>
      </c>
      <c r="I11" s="162">
        <v>38638.269999999997</v>
      </c>
      <c r="J11" s="150" t="s">
        <v>491</v>
      </c>
      <c r="K11" s="162" t="s">
        <v>491</v>
      </c>
      <c r="L11" s="317">
        <v>171</v>
      </c>
    </row>
    <row r="12" spans="1:12">
      <c r="A12" s="132" t="s">
        <v>585</v>
      </c>
      <c r="B12" s="133" t="s">
        <v>288</v>
      </c>
      <c r="C12" s="134" t="s">
        <v>401</v>
      </c>
      <c r="D12" s="161">
        <v>5</v>
      </c>
      <c r="E12" s="162">
        <v>5882.21</v>
      </c>
      <c r="F12" s="163">
        <v>1</v>
      </c>
      <c r="G12" s="162">
        <v>500.63</v>
      </c>
      <c r="H12" s="161">
        <v>2</v>
      </c>
      <c r="I12" s="162">
        <v>970.19</v>
      </c>
      <c r="J12" s="150" t="s">
        <v>491</v>
      </c>
      <c r="K12" s="162" t="s">
        <v>491</v>
      </c>
      <c r="L12" s="317">
        <v>8</v>
      </c>
    </row>
    <row r="13" spans="1:12">
      <c r="A13" s="132" t="s">
        <v>586</v>
      </c>
      <c r="B13" s="133" t="s">
        <v>450</v>
      </c>
      <c r="C13" s="134" t="s">
        <v>570</v>
      </c>
      <c r="D13" s="161">
        <v>1</v>
      </c>
      <c r="E13" s="162">
        <v>980.15</v>
      </c>
      <c r="F13" s="164" t="s">
        <v>491</v>
      </c>
      <c r="G13" s="162" t="s">
        <v>491</v>
      </c>
      <c r="H13" s="161" t="s">
        <v>491</v>
      </c>
      <c r="I13" s="162" t="s">
        <v>491</v>
      </c>
      <c r="J13" s="150" t="s">
        <v>491</v>
      </c>
      <c r="K13" s="162" t="s">
        <v>491</v>
      </c>
      <c r="L13" s="317">
        <v>1</v>
      </c>
    </row>
    <row r="14" spans="1:12">
      <c r="A14" s="132">
        <v>10</v>
      </c>
      <c r="B14" s="133" t="s">
        <v>438</v>
      </c>
      <c r="C14" s="134" t="s">
        <v>651</v>
      </c>
      <c r="D14" s="150">
        <v>1153</v>
      </c>
      <c r="E14" s="162">
        <v>194481.46</v>
      </c>
      <c r="F14" s="163">
        <v>122</v>
      </c>
      <c r="G14" s="162">
        <v>18296.72</v>
      </c>
      <c r="H14" s="161">
        <v>448</v>
      </c>
      <c r="I14" s="162">
        <v>50590.559999999998</v>
      </c>
      <c r="J14" s="150" t="s">
        <v>491</v>
      </c>
      <c r="K14" s="162" t="s">
        <v>491</v>
      </c>
      <c r="L14" s="309">
        <v>1723</v>
      </c>
    </row>
    <row r="15" spans="1:12">
      <c r="A15" s="132">
        <v>11</v>
      </c>
      <c r="B15" s="133" t="s">
        <v>436</v>
      </c>
      <c r="C15" s="134" t="s">
        <v>564</v>
      </c>
      <c r="D15" s="161">
        <v>3</v>
      </c>
      <c r="E15" s="162">
        <v>1610.31</v>
      </c>
      <c r="F15" s="165" t="s">
        <v>491</v>
      </c>
      <c r="G15" s="161" t="s">
        <v>491</v>
      </c>
      <c r="H15" s="162" t="s">
        <v>491</v>
      </c>
      <c r="I15" s="161" t="s">
        <v>491</v>
      </c>
      <c r="J15" s="150" t="s">
        <v>491</v>
      </c>
      <c r="K15" s="162" t="s">
        <v>491</v>
      </c>
      <c r="L15" s="308">
        <v>3</v>
      </c>
    </row>
    <row r="16" spans="1:12" ht="15.75" thickBot="1">
      <c r="A16" s="352">
        <v>12</v>
      </c>
      <c r="B16" s="353" t="s">
        <v>316</v>
      </c>
      <c r="C16" s="354" t="s">
        <v>565</v>
      </c>
      <c r="D16" s="355">
        <v>100</v>
      </c>
      <c r="E16" s="356">
        <v>9948.34</v>
      </c>
      <c r="F16" s="357" t="s">
        <v>491</v>
      </c>
      <c r="G16" s="356" t="s">
        <v>491</v>
      </c>
      <c r="H16" s="355">
        <v>98</v>
      </c>
      <c r="I16" s="356">
        <v>9471.61</v>
      </c>
      <c r="J16" s="358" t="s">
        <v>491</v>
      </c>
      <c r="K16" s="356" t="s">
        <v>491</v>
      </c>
      <c r="L16" s="359">
        <v>198</v>
      </c>
    </row>
    <row r="17" spans="4:4">
      <c r="D17" s="127"/>
    </row>
  </sheetData>
  <mergeCells count="9">
    <mergeCell ref="L3:L4"/>
    <mergeCell ref="A1:F1"/>
    <mergeCell ref="D3:E3"/>
    <mergeCell ref="F3:G3"/>
    <mergeCell ref="H3:I3"/>
    <mergeCell ref="J3:K3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A13" sqref="A13:F13"/>
    </sheetView>
  </sheetViews>
  <sheetFormatPr defaultRowHeight="15"/>
  <cols>
    <col min="1" max="1" width="26.5703125" customWidth="1"/>
    <col min="2" max="2" width="24" customWidth="1"/>
    <col min="3" max="3" width="22.7109375" customWidth="1"/>
    <col min="4" max="4" width="26.5703125" customWidth="1"/>
    <col min="5" max="5" width="20.140625" customWidth="1"/>
    <col min="6" max="6" width="24.140625" customWidth="1"/>
  </cols>
  <sheetData>
    <row r="1" spans="1:6" ht="15.75">
      <c r="A1" s="366" t="s">
        <v>696</v>
      </c>
      <c r="B1" s="366"/>
      <c r="C1" s="366"/>
      <c r="D1" s="366"/>
      <c r="E1" s="366"/>
      <c r="F1" s="366"/>
    </row>
    <row r="2" spans="1:6">
      <c r="A2" s="54"/>
      <c r="B2" s="68"/>
      <c r="C2" s="68"/>
      <c r="D2" s="68"/>
    </row>
    <row r="3" spans="1:6" ht="31.5">
      <c r="A3" s="106" t="s">
        <v>12</v>
      </c>
      <c r="B3" s="125" t="s">
        <v>1</v>
      </c>
      <c r="C3" s="125" t="s">
        <v>2</v>
      </c>
      <c r="D3" s="99" t="s">
        <v>13</v>
      </c>
      <c r="E3" s="204" t="s">
        <v>591</v>
      </c>
      <c r="F3" s="99" t="s">
        <v>592</v>
      </c>
    </row>
    <row r="4" spans="1:6">
      <c r="A4" s="58" t="s">
        <v>14</v>
      </c>
      <c r="B4" s="3"/>
      <c r="C4" s="4"/>
      <c r="D4" s="4"/>
      <c r="E4" s="4"/>
      <c r="F4" s="4"/>
    </row>
    <row r="5" spans="1:6">
      <c r="A5" s="5" t="s">
        <v>5</v>
      </c>
      <c r="B5" s="21">
        <v>1980029</v>
      </c>
      <c r="C5" s="22">
        <v>1927939400.8800001</v>
      </c>
      <c r="D5" s="22">
        <v>973.69</v>
      </c>
      <c r="E5" s="22">
        <v>34376489.159999996</v>
      </c>
      <c r="F5" s="22">
        <v>118645241.55</v>
      </c>
    </row>
    <row r="6" spans="1:6">
      <c r="A6" s="5" t="s">
        <v>86</v>
      </c>
      <c r="B6" s="21">
        <v>30191</v>
      </c>
      <c r="C6" s="22">
        <v>10856797.880000001</v>
      </c>
      <c r="D6" s="22">
        <v>359.6</v>
      </c>
      <c r="E6" s="22">
        <v>230</v>
      </c>
      <c r="F6" s="22">
        <v>648276.78</v>
      </c>
    </row>
    <row r="7" spans="1:6">
      <c r="A7" s="58" t="s">
        <v>6</v>
      </c>
      <c r="B7" s="21">
        <v>406788</v>
      </c>
      <c r="C7" s="22">
        <v>284330622.07999998</v>
      </c>
      <c r="D7" s="22">
        <v>698.97</v>
      </c>
      <c r="E7" s="22">
        <v>31279352.649999999</v>
      </c>
      <c r="F7" s="22">
        <v>14557555.4</v>
      </c>
    </row>
    <row r="8" spans="1:6">
      <c r="A8" s="58" t="s">
        <v>52</v>
      </c>
      <c r="B8" s="21">
        <v>229612</v>
      </c>
      <c r="C8" s="22">
        <v>147910486.56</v>
      </c>
      <c r="D8" s="22">
        <v>644.17999999999995</v>
      </c>
      <c r="E8" s="22">
        <v>6898582.3300000001</v>
      </c>
      <c r="F8" s="22">
        <v>7863120.79</v>
      </c>
    </row>
    <row r="9" spans="1:6">
      <c r="A9" s="58" t="s">
        <v>8</v>
      </c>
      <c r="B9" s="34">
        <v>1510</v>
      </c>
      <c r="C9" s="35">
        <v>1178961.6299999999</v>
      </c>
      <c r="D9" s="35">
        <v>780.77</v>
      </c>
      <c r="E9" s="35">
        <v>0</v>
      </c>
      <c r="F9" s="35">
        <v>60771.74</v>
      </c>
    </row>
    <row r="10" spans="1:6" ht="15.75">
      <c r="A10" s="107" t="s">
        <v>11</v>
      </c>
      <c r="B10" s="104">
        <f>SUM(B5:B9)</f>
        <v>2648130</v>
      </c>
      <c r="C10" s="105">
        <f>SUM(C5:C9)</f>
        <v>2372216269.0300002</v>
      </c>
      <c r="D10" s="108"/>
      <c r="E10" s="105">
        <f>SUM(E5:E9)</f>
        <v>72554654.140000001</v>
      </c>
      <c r="F10" s="105">
        <f>SUM(F5:F9)</f>
        <v>141774966.26000002</v>
      </c>
    </row>
    <row r="13" spans="1:6" ht="15.75">
      <c r="A13" s="366" t="s">
        <v>700</v>
      </c>
      <c r="B13" s="366"/>
      <c r="C13" s="366"/>
      <c r="D13" s="366"/>
      <c r="E13" s="366"/>
      <c r="F13" s="366"/>
    </row>
    <row r="14" spans="1:6">
      <c r="A14" s="54"/>
      <c r="B14" s="247"/>
      <c r="C14" s="247"/>
      <c r="D14" s="247"/>
      <c r="E14" s="247"/>
      <c r="F14" s="247"/>
    </row>
    <row r="15" spans="1:6" ht="31.5">
      <c r="A15" s="106" t="s">
        <v>12</v>
      </c>
      <c r="B15" s="360" t="s">
        <v>1</v>
      </c>
      <c r="C15" s="360" t="s">
        <v>2</v>
      </c>
      <c r="D15" s="99" t="s">
        <v>13</v>
      </c>
      <c r="E15" s="360" t="s">
        <v>591</v>
      </c>
      <c r="F15" s="99" t="s">
        <v>592</v>
      </c>
    </row>
    <row r="16" spans="1:6">
      <c r="A16" s="58" t="s">
        <v>14</v>
      </c>
      <c r="B16" s="3"/>
      <c r="C16" s="4"/>
      <c r="D16" s="4"/>
      <c r="E16" s="4"/>
      <c r="F16" s="4"/>
    </row>
    <row r="17" spans="1:6">
      <c r="A17" s="5" t="s">
        <v>5</v>
      </c>
      <c r="B17" s="21">
        <v>1979843</v>
      </c>
      <c r="C17" s="22">
        <v>1941120052.3699999</v>
      </c>
      <c r="D17" s="22">
        <v>980.44</v>
      </c>
      <c r="E17" s="22">
        <v>34468815.890000001</v>
      </c>
      <c r="F17" s="22">
        <v>118551838.90000001</v>
      </c>
    </row>
    <row r="18" spans="1:6">
      <c r="A18" s="5" t="s">
        <v>86</v>
      </c>
      <c r="B18" s="21">
        <v>30174</v>
      </c>
      <c r="C18" s="22">
        <v>10849106.9</v>
      </c>
      <c r="D18" s="22">
        <v>359.55</v>
      </c>
      <c r="E18" s="22">
        <v>230</v>
      </c>
      <c r="F18" s="22">
        <v>647991.52</v>
      </c>
    </row>
    <row r="19" spans="1:6">
      <c r="A19" s="58" t="s">
        <v>6</v>
      </c>
      <c r="B19" s="21">
        <v>405833</v>
      </c>
      <c r="C19" s="22">
        <v>285153231.45999998</v>
      </c>
      <c r="D19" s="22">
        <v>702.64</v>
      </c>
      <c r="E19" s="22">
        <v>31295244.5</v>
      </c>
      <c r="F19" s="22">
        <v>14529030.41</v>
      </c>
    </row>
    <row r="20" spans="1:6">
      <c r="A20" s="58" t="s">
        <v>52</v>
      </c>
      <c r="B20" s="21">
        <v>230392</v>
      </c>
      <c r="C20" s="22">
        <v>148391504.63999999</v>
      </c>
      <c r="D20" s="22">
        <v>644.08000000000004</v>
      </c>
      <c r="E20" s="22">
        <v>6938999.7000000002</v>
      </c>
      <c r="F20" s="22">
        <v>7888303.1399999997</v>
      </c>
    </row>
    <row r="21" spans="1:6">
      <c r="A21" s="58" t="s">
        <v>8</v>
      </c>
      <c r="B21" s="34">
        <v>1529</v>
      </c>
      <c r="C21" s="35">
        <v>1194235.98</v>
      </c>
      <c r="D21" s="35">
        <v>781.06</v>
      </c>
      <c r="E21" s="35">
        <v>0</v>
      </c>
      <c r="F21" s="35">
        <v>61617.74</v>
      </c>
    </row>
    <row r="22" spans="1:6" ht="15.75">
      <c r="A22" s="107" t="s">
        <v>11</v>
      </c>
      <c r="B22" s="104">
        <f>SUM(B17:B21)</f>
        <v>2647771</v>
      </c>
      <c r="C22" s="105">
        <f>SUM(C17:C21)</f>
        <v>2386708131.3499999</v>
      </c>
      <c r="D22" s="108"/>
      <c r="E22" s="105">
        <f>SUM(E17:E21)</f>
        <v>72703290.090000004</v>
      </c>
      <c r="F22" s="105">
        <f>SUM(F17:F21)</f>
        <v>141678781.71000001</v>
      </c>
    </row>
    <row r="25" spans="1:6" ht="15.75">
      <c r="A25" s="366" t="s">
        <v>699</v>
      </c>
      <c r="B25" s="366"/>
      <c r="C25" s="366"/>
      <c r="D25" s="366"/>
      <c r="E25" s="366"/>
      <c r="F25" s="366"/>
    </row>
    <row r="26" spans="1:6">
      <c r="A26" s="54"/>
      <c r="B26" s="247"/>
      <c r="C26" s="247"/>
      <c r="D26" s="247"/>
      <c r="E26" s="247"/>
      <c r="F26" s="247"/>
    </row>
    <row r="27" spans="1:6" ht="31.5">
      <c r="A27" s="106" t="s">
        <v>12</v>
      </c>
      <c r="B27" s="360" t="s">
        <v>1</v>
      </c>
      <c r="C27" s="360" t="s">
        <v>2</v>
      </c>
      <c r="D27" s="99" t="s">
        <v>13</v>
      </c>
      <c r="E27" s="360" t="s">
        <v>591</v>
      </c>
      <c r="F27" s="99" t="s">
        <v>592</v>
      </c>
    </row>
    <row r="28" spans="1:6">
      <c r="A28" s="58" t="s">
        <v>14</v>
      </c>
      <c r="B28" s="3"/>
      <c r="C28" s="4"/>
      <c r="D28" s="4"/>
      <c r="E28" s="4"/>
      <c r="F28" s="4"/>
    </row>
    <row r="29" spans="1:6">
      <c r="A29" s="5" t="s">
        <v>5</v>
      </c>
      <c r="B29" s="21">
        <v>1981761</v>
      </c>
      <c r="C29" s="22">
        <v>1940585322.47</v>
      </c>
      <c r="D29" s="22">
        <v>979.22</v>
      </c>
      <c r="E29" s="22">
        <v>34629131.579999998</v>
      </c>
      <c r="F29" s="22">
        <v>118531772.84999999</v>
      </c>
    </row>
    <row r="30" spans="1:6">
      <c r="A30" s="5" t="s">
        <v>86</v>
      </c>
      <c r="B30" s="21">
        <v>30077</v>
      </c>
      <c r="C30" s="22">
        <v>10813962.17</v>
      </c>
      <c r="D30" s="22">
        <v>359.54</v>
      </c>
      <c r="E30" s="22">
        <v>230</v>
      </c>
      <c r="F30" s="22">
        <v>645905.57000000007</v>
      </c>
    </row>
    <row r="31" spans="1:6">
      <c r="A31" s="58" t="s">
        <v>6</v>
      </c>
      <c r="B31" s="21">
        <v>406195</v>
      </c>
      <c r="C31" s="22">
        <v>285245549.41000003</v>
      </c>
      <c r="D31" s="22">
        <v>702.24</v>
      </c>
      <c r="E31" s="22">
        <v>31391986.82</v>
      </c>
      <c r="F31" s="22">
        <v>14527086.119999999</v>
      </c>
    </row>
    <row r="32" spans="1:6">
      <c r="A32" s="58" t="s">
        <v>52</v>
      </c>
      <c r="B32" s="21">
        <v>231452</v>
      </c>
      <c r="C32" s="22">
        <v>148968443.36000001</v>
      </c>
      <c r="D32" s="22">
        <v>643.63</v>
      </c>
      <c r="E32" s="22">
        <v>6978459.3700000001</v>
      </c>
      <c r="F32" s="22">
        <v>7918216.1500000004</v>
      </c>
    </row>
    <row r="33" spans="1:6">
      <c r="A33" s="58" t="s">
        <v>8</v>
      </c>
      <c r="B33" s="34">
        <v>1514</v>
      </c>
      <c r="C33" s="35">
        <v>1181977.53</v>
      </c>
      <c r="D33" s="35">
        <v>780.7</v>
      </c>
      <c r="E33" s="35">
        <v>0</v>
      </c>
      <c r="F33" s="35">
        <v>61046.71</v>
      </c>
    </row>
    <row r="34" spans="1:6" ht="15.75">
      <c r="A34" s="107" t="s">
        <v>11</v>
      </c>
      <c r="B34" s="104">
        <f>SUM(B29:B33)</f>
        <v>2650999</v>
      </c>
      <c r="C34" s="105">
        <f>SUM(C29:C33)</f>
        <v>2386795254.9400005</v>
      </c>
      <c r="D34" s="108"/>
      <c r="E34" s="105">
        <f>SUM(E29:E33)</f>
        <v>72999807.769999996</v>
      </c>
      <c r="F34" s="105">
        <f>SUM(F29:F33)</f>
        <v>141684027.40000001</v>
      </c>
    </row>
  </sheetData>
  <mergeCells count="3">
    <mergeCell ref="A1:F1"/>
    <mergeCell ref="A13:F13"/>
    <mergeCell ref="A25:F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22"/>
  <sheetViews>
    <sheetView workbookViewId="0">
      <selection activeCell="A4" sqref="A4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7.140625" customWidth="1"/>
  </cols>
  <sheetData>
    <row r="1" spans="1:4" ht="15.75">
      <c r="A1" s="366" t="s">
        <v>669</v>
      </c>
      <c r="B1" s="366"/>
      <c r="C1" s="366"/>
      <c r="D1" s="366"/>
    </row>
    <row r="2" spans="1:4">
      <c r="A2" s="54"/>
      <c r="B2" s="68"/>
      <c r="C2" s="68"/>
      <c r="D2" s="68"/>
    </row>
    <row r="3" spans="1:4" s="62" customFormat="1" ht="15.75">
      <c r="A3" s="106" t="s">
        <v>12</v>
      </c>
      <c r="B3" s="94" t="s">
        <v>1</v>
      </c>
      <c r="C3" s="94" t="s">
        <v>2</v>
      </c>
      <c r="D3" s="94" t="s">
        <v>13</v>
      </c>
    </row>
    <row r="4" spans="1:4">
      <c r="A4" s="58" t="s">
        <v>14</v>
      </c>
      <c r="B4" s="3"/>
      <c r="C4" s="4"/>
      <c r="D4" s="4"/>
    </row>
    <row r="5" spans="1:4">
      <c r="A5" s="5" t="s">
        <v>5</v>
      </c>
      <c r="B5" s="21">
        <v>1984393</v>
      </c>
      <c r="C5" s="22">
        <v>2198632010.1900001</v>
      </c>
      <c r="D5" s="22">
        <v>1107.96</v>
      </c>
    </row>
    <row r="6" spans="1:4">
      <c r="A6" s="5" t="s">
        <v>86</v>
      </c>
      <c r="B6" s="21">
        <v>30191</v>
      </c>
      <c r="C6" s="22">
        <v>10857009.529999999</v>
      </c>
      <c r="D6" s="22">
        <v>359.61</v>
      </c>
    </row>
    <row r="7" spans="1:4">
      <c r="A7" s="58" t="s">
        <v>15</v>
      </c>
      <c r="B7" s="21">
        <v>402483</v>
      </c>
      <c r="C7" s="22">
        <v>264025404.97</v>
      </c>
      <c r="D7" s="22">
        <v>655.99</v>
      </c>
    </row>
    <row r="8" spans="1:4">
      <c r="A8" s="58" t="s">
        <v>16</v>
      </c>
      <c r="B8" s="21">
        <v>229554</v>
      </c>
      <c r="C8" s="22">
        <v>145608947.36000001</v>
      </c>
      <c r="D8" s="22">
        <v>634.30999999999995</v>
      </c>
    </row>
    <row r="9" spans="1:4">
      <c r="A9" s="58" t="s">
        <v>17</v>
      </c>
      <c r="B9" s="21">
        <v>1509</v>
      </c>
      <c r="C9" s="22">
        <v>1178178.33</v>
      </c>
      <c r="D9" s="22">
        <v>780.77</v>
      </c>
    </row>
    <row r="10" spans="1:4" ht="15.75">
      <c r="A10" s="107" t="s">
        <v>11</v>
      </c>
      <c r="B10" s="104">
        <f>SUM(B5:B9)</f>
        <v>2648130</v>
      </c>
      <c r="C10" s="105">
        <f>SUM(C5:C9)</f>
        <v>2620301550.3800001</v>
      </c>
      <c r="D10" s="108"/>
    </row>
    <row r="13" spans="1:4">
      <c r="C13" s="9"/>
    </row>
    <row r="15" spans="1:4">
      <c r="C15" s="9"/>
    </row>
    <row r="17" spans="2:4">
      <c r="B17" s="9"/>
      <c r="D17" s="9"/>
    </row>
    <row r="18" spans="2:4">
      <c r="C18" s="323"/>
    </row>
    <row r="20" spans="2:4">
      <c r="C20" s="9"/>
    </row>
    <row r="22" spans="2:4">
      <c r="C22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48"/>
  <sheetViews>
    <sheetView workbookViewId="0">
      <selection activeCell="A3" sqref="A3:A4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</cols>
  <sheetData>
    <row r="1" spans="1:10" s="2" customFormat="1" ht="15.75">
      <c r="A1" s="366" t="s">
        <v>670</v>
      </c>
      <c r="B1" s="366"/>
      <c r="C1" s="366"/>
      <c r="D1" s="366"/>
      <c r="E1" s="366"/>
      <c r="F1" s="366"/>
      <c r="G1" s="366"/>
      <c r="H1" s="366"/>
      <c r="I1" s="366"/>
    </row>
    <row r="2" spans="1:10">
      <c r="A2" s="54"/>
    </row>
    <row r="3" spans="1:10" s="62" customFormat="1" ht="15" customHeight="1">
      <c r="A3" s="367" t="s">
        <v>22</v>
      </c>
      <c r="B3" s="369" t="s">
        <v>5</v>
      </c>
      <c r="C3" s="369"/>
      <c r="D3" s="369" t="s">
        <v>6</v>
      </c>
      <c r="E3" s="369"/>
      <c r="F3" s="369" t="s">
        <v>23</v>
      </c>
      <c r="G3" s="369"/>
      <c r="H3" s="369" t="s">
        <v>24</v>
      </c>
      <c r="I3" s="369"/>
    </row>
    <row r="4" spans="1:10" s="62" customFormat="1" ht="15.75">
      <c r="A4" s="368"/>
      <c r="B4" s="96" t="s">
        <v>1</v>
      </c>
      <c r="C4" s="109" t="s">
        <v>25</v>
      </c>
      <c r="D4" s="96" t="s">
        <v>1</v>
      </c>
      <c r="E4" s="109" t="s">
        <v>25</v>
      </c>
      <c r="F4" s="96" t="s">
        <v>1</v>
      </c>
      <c r="G4" s="109" t="s">
        <v>25</v>
      </c>
      <c r="H4" s="96" t="s">
        <v>1</v>
      </c>
      <c r="I4" s="109" t="s">
        <v>25</v>
      </c>
    </row>
    <row r="5" spans="1:10" ht="15.75" customHeight="1">
      <c r="A5" s="10" t="s">
        <v>26</v>
      </c>
      <c r="B5" s="37"/>
      <c r="C5" s="37"/>
      <c r="D5" s="37"/>
      <c r="E5" s="37"/>
      <c r="F5" s="37"/>
      <c r="G5" s="37"/>
      <c r="H5" s="37"/>
      <c r="I5" s="30"/>
    </row>
    <row r="6" spans="1:10" ht="15" customHeight="1">
      <c r="A6" s="20" t="s">
        <v>508</v>
      </c>
      <c r="B6" s="38">
        <v>661737</v>
      </c>
      <c r="C6" s="83">
        <v>373.93</v>
      </c>
      <c r="D6" s="38">
        <v>389303</v>
      </c>
      <c r="E6" s="83">
        <v>335.86</v>
      </c>
      <c r="F6" s="38">
        <v>153553</v>
      </c>
      <c r="G6" s="83">
        <v>383.9</v>
      </c>
      <c r="H6" s="38">
        <v>132</v>
      </c>
      <c r="I6" s="83">
        <v>391.02</v>
      </c>
    </row>
    <row r="7" spans="1:10">
      <c r="A7" s="20" t="s">
        <v>509</v>
      </c>
      <c r="B7" s="38">
        <v>705175</v>
      </c>
      <c r="C7" s="83">
        <v>679.06</v>
      </c>
      <c r="D7" s="38">
        <v>162437</v>
      </c>
      <c r="E7" s="83">
        <v>718.88</v>
      </c>
      <c r="F7" s="38">
        <v>86700</v>
      </c>
      <c r="G7" s="83">
        <v>673.55</v>
      </c>
      <c r="H7" s="38">
        <v>3570</v>
      </c>
      <c r="I7" s="83">
        <v>785.71</v>
      </c>
    </row>
    <row r="8" spans="1:10">
      <c r="A8" s="20" t="s">
        <v>510</v>
      </c>
      <c r="B8" s="38">
        <v>504554</v>
      </c>
      <c r="C8" s="83">
        <v>1228.74</v>
      </c>
      <c r="D8" s="38">
        <v>40541</v>
      </c>
      <c r="E8" s="83">
        <v>1178.5999999999999</v>
      </c>
      <c r="F8" s="38">
        <v>22671</v>
      </c>
      <c r="G8" s="83">
        <v>1137.55</v>
      </c>
      <c r="H8" s="38">
        <v>0</v>
      </c>
      <c r="I8" s="83">
        <v>0</v>
      </c>
    </row>
    <row r="9" spans="1:10">
      <c r="A9" s="20" t="s">
        <v>511</v>
      </c>
      <c r="B9" s="38">
        <v>136405</v>
      </c>
      <c r="C9" s="83">
        <v>1677.96</v>
      </c>
      <c r="D9" s="38">
        <v>2666</v>
      </c>
      <c r="E9" s="83">
        <v>1603.96</v>
      </c>
      <c r="F9" s="38">
        <v>3227</v>
      </c>
      <c r="G9" s="83">
        <v>1680.26</v>
      </c>
      <c r="H9" s="38">
        <v>0</v>
      </c>
      <c r="I9" s="83">
        <v>0</v>
      </c>
    </row>
    <row r="10" spans="1:10">
      <c r="A10" s="20" t="s">
        <v>512</v>
      </c>
      <c r="B10" s="38">
        <v>22513</v>
      </c>
      <c r="C10" s="83">
        <v>2109.4</v>
      </c>
      <c r="D10" s="38">
        <v>265</v>
      </c>
      <c r="E10" s="83">
        <v>2250.17</v>
      </c>
      <c r="F10" s="38">
        <v>380</v>
      </c>
      <c r="G10" s="83">
        <v>2149.9299999999998</v>
      </c>
      <c r="H10" s="38">
        <v>0</v>
      </c>
      <c r="I10" s="83">
        <v>0</v>
      </c>
    </row>
    <row r="11" spans="1:10" ht="15" customHeight="1">
      <c r="A11" s="20" t="s">
        <v>513</v>
      </c>
      <c r="B11" s="38">
        <v>2333</v>
      </c>
      <c r="C11" s="83">
        <v>3329.31</v>
      </c>
      <c r="D11" s="38">
        <v>395</v>
      </c>
      <c r="E11" s="83">
        <v>2918.81</v>
      </c>
      <c r="F11" s="38">
        <v>93</v>
      </c>
      <c r="G11" s="83">
        <v>2989.39</v>
      </c>
      <c r="H11" s="38">
        <v>0</v>
      </c>
      <c r="I11" s="83">
        <v>0</v>
      </c>
    </row>
    <row r="12" spans="1:10" s="53" customFormat="1" ht="15.75">
      <c r="A12" s="110" t="s">
        <v>30</v>
      </c>
      <c r="B12" s="82">
        <f>SUM(B6:B11)</f>
        <v>2032717</v>
      </c>
      <c r="C12" s="111"/>
      <c r="D12" s="82">
        <f>SUM(D6:D11)</f>
        <v>595607</v>
      </c>
      <c r="E12" s="111"/>
      <c r="F12" s="82">
        <f>SUM(F6:F11)</f>
        <v>266624</v>
      </c>
      <c r="G12" s="111"/>
      <c r="H12" s="82">
        <f>SUM(H6:H11)</f>
        <v>3702</v>
      </c>
      <c r="I12" s="111"/>
      <c r="J12" s="65"/>
    </row>
    <row r="13" spans="1:10" ht="15" customHeight="1">
      <c r="A13" s="124" t="s">
        <v>31</v>
      </c>
      <c r="B13" s="40"/>
      <c r="C13" s="84"/>
      <c r="D13" s="40"/>
      <c r="E13" s="84"/>
      <c r="F13" s="40"/>
      <c r="G13" s="84"/>
      <c r="H13" s="40"/>
      <c r="I13" s="84"/>
      <c r="J13" s="11"/>
    </row>
    <row r="14" spans="1:10">
      <c r="A14" s="20" t="s">
        <v>514</v>
      </c>
      <c r="B14" s="38">
        <v>42717</v>
      </c>
      <c r="C14" s="83">
        <v>76.73</v>
      </c>
      <c r="D14" s="38">
        <v>111618</v>
      </c>
      <c r="E14" s="83">
        <v>74.64</v>
      </c>
      <c r="F14" s="38">
        <v>15334</v>
      </c>
      <c r="G14" s="83">
        <v>72.849999999999994</v>
      </c>
      <c r="H14" s="38">
        <v>0</v>
      </c>
      <c r="I14" s="83">
        <v>0</v>
      </c>
      <c r="J14" s="11"/>
    </row>
    <row r="15" spans="1:10" ht="15" customHeight="1">
      <c r="A15" s="20" t="s">
        <v>515</v>
      </c>
      <c r="B15" s="38">
        <v>430618</v>
      </c>
      <c r="C15" s="83">
        <v>162.21</v>
      </c>
      <c r="D15" s="38">
        <v>133973</v>
      </c>
      <c r="E15" s="83">
        <v>146.01</v>
      </c>
      <c r="F15" s="38">
        <v>47519</v>
      </c>
      <c r="G15" s="83">
        <v>146.30000000000001</v>
      </c>
      <c r="H15" s="38">
        <v>0</v>
      </c>
      <c r="I15" s="83">
        <v>0</v>
      </c>
      <c r="J15" s="11"/>
    </row>
    <row r="16" spans="1:10" ht="15" customHeight="1">
      <c r="A16" s="20" t="s">
        <v>516</v>
      </c>
      <c r="B16" s="38">
        <v>313511</v>
      </c>
      <c r="C16" s="83">
        <v>234.58</v>
      </c>
      <c r="D16" s="38">
        <v>16813</v>
      </c>
      <c r="E16" s="83">
        <v>228.17</v>
      </c>
      <c r="F16" s="38">
        <v>11093</v>
      </c>
      <c r="G16" s="83">
        <v>232.84</v>
      </c>
      <c r="H16" s="38">
        <v>0</v>
      </c>
      <c r="I16" s="83">
        <v>0</v>
      </c>
      <c r="J16" s="11"/>
    </row>
    <row r="17" spans="1:10">
      <c r="A17" s="20" t="s">
        <v>517</v>
      </c>
      <c r="B17" s="38">
        <v>73534</v>
      </c>
      <c r="C17" s="83">
        <v>339.53</v>
      </c>
      <c r="D17" s="38">
        <v>2360</v>
      </c>
      <c r="E17" s="83">
        <v>334.36</v>
      </c>
      <c r="F17" s="38">
        <v>1467</v>
      </c>
      <c r="G17" s="83">
        <v>338.31</v>
      </c>
      <c r="H17" s="38">
        <v>0</v>
      </c>
      <c r="I17" s="83">
        <v>0</v>
      </c>
      <c r="J17" s="11"/>
    </row>
    <row r="18" spans="1:10">
      <c r="A18" s="20" t="s">
        <v>518</v>
      </c>
      <c r="B18" s="38">
        <v>21265</v>
      </c>
      <c r="C18" s="83">
        <v>432.16</v>
      </c>
      <c r="D18" s="38">
        <v>694</v>
      </c>
      <c r="E18" s="83">
        <v>439.96</v>
      </c>
      <c r="F18" s="38">
        <v>505</v>
      </c>
      <c r="G18" s="83">
        <v>440.24</v>
      </c>
      <c r="H18" s="38">
        <v>0</v>
      </c>
      <c r="I18" s="83">
        <v>0</v>
      </c>
    </row>
    <row r="19" spans="1:10" s="68" customFormat="1">
      <c r="A19" s="123" t="s">
        <v>519</v>
      </c>
      <c r="B19" s="38">
        <v>15338</v>
      </c>
      <c r="C19" s="83">
        <v>636.82000000000005</v>
      </c>
      <c r="D19" s="38">
        <v>479</v>
      </c>
      <c r="E19" s="83">
        <v>624.33000000000004</v>
      </c>
      <c r="F19" s="38">
        <v>369</v>
      </c>
      <c r="G19" s="83">
        <v>616.77</v>
      </c>
      <c r="H19" s="38">
        <v>0</v>
      </c>
      <c r="I19" s="83">
        <v>0</v>
      </c>
    </row>
    <row r="20" spans="1:10" s="68" customFormat="1">
      <c r="A20" s="20" t="s">
        <v>520</v>
      </c>
      <c r="B20" s="38">
        <v>661</v>
      </c>
      <c r="C20" s="83">
        <v>1178.6500000000001</v>
      </c>
      <c r="D20" s="38">
        <v>9</v>
      </c>
      <c r="E20" s="83">
        <v>1104.0899999999999</v>
      </c>
      <c r="F20" s="38">
        <v>14</v>
      </c>
      <c r="G20" s="83">
        <v>1112.82</v>
      </c>
      <c r="H20" s="38">
        <v>0</v>
      </c>
      <c r="I20" s="83">
        <v>0</v>
      </c>
    </row>
    <row r="21" spans="1:10" ht="15" customHeight="1">
      <c r="A21" s="20" t="s">
        <v>521</v>
      </c>
      <c r="B21" s="38">
        <v>76</v>
      </c>
      <c r="C21" s="83">
        <v>1676.06</v>
      </c>
      <c r="D21" s="38">
        <v>3</v>
      </c>
      <c r="E21" s="83">
        <v>1805.87</v>
      </c>
      <c r="F21" s="38">
        <v>0</v>
      </c>
      <c r="G21" s="83">
        <v>0</v>
      </c>
      <c r="H21" s="38">
        <v>0</v>
      </c>
      <c r="I21" s="83">
        <v>0</v>
      </c>
    </row>
    <row r="22" spans="1:10" s="68" customFormat="1" ht="15" customHeight="1">
      <c r="A22" s="20" t="s">
        <v>522</v>
      </c>
      <c r="B22" s="38">
        <v>4</v>
      </c>
      <c r="C22" s="83">
        <v>2036.51</v>
      </c>
      <c r="D22" s="38">
        <v>1</v>
      </c>
      <c r="E22" s="83">
        <v>2137.11</v>
      </c>
      <c r="F22" s="38">
        <v>0</v>
      </c>
      <c r="G22" s="83">
        <v>0</v>
      </c>
      <c r="H22" s="38">
        <v>0</v>
      </c>
      <c r="I22" s="83">
        <v>0</v>
      </c>
    </row>
    <row r="23" spans="1:10" s="68" customFormat="1" ht="15" customHeight="1">
      <c r="A23" s="20" t="s">
        <v>513</v>
      </c>
      <c r="B23" s="38">
        <v>2</v>
      </c>
      <c r="C23" s="83">
        <v>3152.48</v>
      </c>
      <c r="D23" s="38">
        <v>0</v>
      </c>
      <c r="E23" s="83">
        <v>0</v>
      </c>
      <c r="F23" s="38">
        <v>0</v>
      </c>
      <c r="G23" s="83">
        <v>0</v>
      </c>
      <c r="H23" s="38">
        <v>0</v>
      </c>
      <c r="I23" s="83">
        <v>0</v>
      </c>
    </row>
    <row r="24" spans="1:10" s="53" customFormat="1" ht="15.75">
      <c r="A24" s="110" t="s">
        <v>32</v>
      </c>
      <c r="B24" s="82">
        <f>SUM(B14:B23)</f>
        <v>897726</v>
      </c>
      <c r="C24" s="111"/>
      <c r="D24" s="82">
        <f>SUM(D14:D23)</f>
        <v>265950</v>
      </c>
      <c r="E24" s="111"/>
      <c r="F24" s="82">
        <f>SUM(F14:F23)</f>
        <v>76301</v>
      </c>
      <c r="G24" s="111"/>
      <c r="H24" s="82">
        <f>SUM(H14:H23)</f>
        <v>0</v>
      </c>
      <c r="I24" s="111"/>
    </row>
    <row r="25" spans="1:10">
      <c r="A25" s="10" t="s">
        <v>505</v>
      </c>
      <c r="B25" s="40"/>
      <c r="C25" s="84"/>
      <c r="D25" s="40"/>
      <c r="E25" s="84"/>
      <c r="F25" s="40"/>
      <c r="G25" s="84"/>
      <c r="H25" s="40"/>
      <c r="I25" s="84"/>
    </row>
    <row r="26" spans="1:10">
      <c r="A26" s="20" t="s">
        <v>514</v>
      </c>
      <c r="B26" s="38">
        <v>176968</v>
      </c>
      <c r="C26" s="83">
        <v>71.760000000000005</v>
      </c>
      <c r="D26" s="38">
        <v>77724</v>
      </c>
      <c r="E26" s="83">
        <v>38.880000000000003</v>
      </c>
      <c r="F26" s="38">
        <v>12</v>
      </c>
      <c r="G26" s="83">
        <v>55.05</v>
      </c>
      <c r="H26" s="38">
        <v>0</v>
      </c>
      <c r="I26" s="83">
        <v>0</v>
      </c>
    </row>
    <row r="27" spans="1:10" ht="15" customHeight="1">
      <c r="A27" s="20" t="s">
        <v>515</v>
      </c>
      <c r="B27" s="38">
        <v>131614</v>
      </c>
      <c r="C27" s="83">
        <v>125.26</v>
      </c>
      <c r="D27" s="38">
        <v>13144</v>
      </c>
      <c r="E27" s="83">
        <v>135.59</v>
      </c>
      <c r="F27" s="38">
        <v>8</v>
      </c>
      <c r="G27" s="83">
        <v>173.17</v>
      </c>
      <c r="H27" s="38">
        <v>0</v>
      </c>
      <c r="I27" s="83">
        <v>0</v>
      </c>
    </row>
    <row r="28" spans="1:10">
      <c r="A28" s="20" t="s">
        <v>516</v>
      </c>
      <c r="B28" s="38">
        <v>16737</v>
      </c>
      <c r="C28" s="83">
        <v>245.11</v>
      </c>
      <c r="D28" s="38">
        <v>1474</v>
      </c>
      <c r="E28" s="83">
        <v>245.83</v>
      </c>
      <c r="F28" s="38">
        <v>18</v>
      </c>
      <c r="G28" s="83">
        <v>247.18</v>
      </c>
      <c r="H28" s="38">
        <v>0</v>
      </c>
      <c r="I28" s="83">
        <v>0</v>
      </c>
    </row>
    <row r="29" spans="1:10" ht="15" customHeight="1">
      <c r="A29" s="20" t="s">
        <v>517</v>
      </c>
      <c r="B29" s="38">
        <v>1435</v>
      </c>
      <c r="C29" s="83">
        <v>318.01</v>
      </c>
      <c r="D29" s="38">
        <v>172</v>
      </c>
      <c r="E29" s="83">
        <v>318.08</v>
      </c>
      <c r="F29" s="38">
        <v>12</v>
      </c>
      <c r="G29" s="83">
        <v>305.70999999999998</v>
      </c>
      <c r="H29" s="38">
        <v>0</v>
      </c>
      <c r="I29" s="83">
        <v>0</v>
      </c>
    </row>
    <row r="30" spans="1:10" ht="15" customHeight="1">
      <c r="A30" s="20" t="s">
        <v>518</v>
      </c>
      <c r="B30" s="38">
        <v>8</v>
      </c>
      <c r="C30" s="83">
        <v>429.93</v>
      </c>
      <c r="D30" s="38">
        <v>2</v>
      </c>
      <c r="E30" s="83">
        <v>443.97</v>
      </c>
      <c r="F30" s="38">
        <v>0</v>
      </c>
      <c r="G30" s="83">
        <v>0</v>
      </c>
      <c r="H30" s="38">
        <v>0</v>
      </c>
      <c r="I30" s="83">
        <v>0</v>
      </c>
    </row>
    <row r="31" spans="1:10" ht="15" customHeight="1">
      <c r="A31" s="123" t="s">
        <v>519</v>
      </c>
      <c r="B31" s="38">
        <v>7</v>
      </c>
      <c r="C31" s="83">
        <v>576.24</v>
      </c>
      <c r="D31" s="38">
        <v>0</v>
      </c>
      <c r="E31" s="83">
        <v>0</v>
      </c>
      <c r="F31" s="38">
        <v>0</v>
      </c>
      <c r="G31" s="83">
        <v>0</v>
      </c>
      <c r="H31" s="38">
        <v>0</v>
      </c>
      <c r="I31" s="83">
        <v>0</v>
      </c>
    </row>
    <row r="32" spans="1:10" s="53" customFormat="1" ht="15.75">
      <c r="A32" s="20" t="s">
        <v>520</v>
      </c>
      <c r="B32" s="38">
        <v>0</v>
      </c>
      <c r="C32" s="83">
        <v>0</v>
      </c>
      <c r="D32" s="38">
        <v>0</v>
      </c>
      <c r="E32" s="83">
        <v>0</v>
      </c>
      <c r="F32" s="38">
        <v>0</v>
      </c>
      <c r="G32" s="83">
        <v>0</v>
      </c>
      <c r="H32" s="38">
        <v>0</v>
      </c>
      <c r="I32" s="83">
        <v>0</v>
      </c>
    </row>
    <row r="33" spans="1:9">
      <c r="A33" s="20" t="s">
        <v>521</v>
      </c>
      <c r="B33" s="38">
        <v>0</v>
      </c>
      <c r="C33" s="83">
        <v>0</v>
      </c>
      <c r="D33" s="38">
        <v>0</v>
      </c>
      <c r="E33" s="83">
        <v>0</v>
      </c>
      <c r="F33" s="38">
        <v>0</v>
      </c>
      <c r="G33" s="83">
        <v>0</v>
      </c>
      <c r="H33" s="38">
        <v>0</v>
      </c>
      <c r="I33" s="83">
        <v>0</v>
      </c>
    </row>
    <row r="34" spans="1:9">
      <c r="A34" s="20" t="s">
        <v>522</v>
      </c>
      <c r="B34" s="38">
        <v>0</v>
      </c>
      <c r="C34" s="83">
        <v>0</v>
      </c>
      <c r="D34" s="38">
        <v>0</v>
      </c>
      <c r="E34" s="83">
        <v>0</v>
      </c>
      <c r="F34" s="38">
        <v>0</v>
      </c>
      <c r="G34" s="83">
        <v>0</v>
      </c>
      <c r="H34" s="38">
        <v>0</v>
      </c>
      <c r="I34" s="83">
        <v>0</v>
      </c>
    </row>
    <row r="35" spans="1:9">
      <c r="A35" s="20" t="s">
        <v>513</v>
      </c>
      <c r="B35" s="38">
        <v>0</v>
      </c>
      <c r="C35" s="83">
        <v>0</v>
      </c>
      <c r="D35" s="38">
        <v>0</v>
      </c>
      <c r="E35" s="83">
        <v>0</v>
      </c>
      <c r="F35" s="38">
        <v>0</v>
      </c>
      <c r="G35" s="83">
        <v>0</v>
      </c>
      <c r="H35" s="38">
        <v>0</v>
      </c>
      <c r="I35" s="83">
        <v>0</v>
      </c>
    </row>
    <row r="36" spans="1:9" s="68" customFormat="1" ht="15.75">
      <c r="A36" s="110" t="s">
        <v>506</v>
      </c>
      <c r="B36" s="82">
        <f>SUM(B26:B35)</f>
        <v>326769</v>
      </c>
      <c r="C36" s="111"/>
      <c r="D36" s="82">
        <f>SUM(D26:D35)</f>
        <v>92516</v>
      </c>
      <c r="E36" s="111"/>
      <c r="F36" s="82">
        <f>SUM(F26:F35)</f>
        <v>50</v>
      </c>
      <c r="G36" s="111"/>
      <c r="H36" s="82">
        <f>SUM(H26:H35)</f>
        <v>0</v>
      </c>
      <c r="I36" s="111"/>
    </row>
    <row r="37" spans="1:9">
      <c r="A37" s="10" t="s">
        <v>33</v>
      </c>
      <c r="B37" s="42"/>
      <c r="C37" s="84"/>
      <c r="D37" s="40"/>
      <c r="E37" s="84"/>
      <c r="F37" s="40"/>
      <c r="G37" s="84"/>
      <c r="H37" s="40"/>
      <c r="I37" s="84"/>
    </row>
    <row r="38" spans="1:9">
      <c r="A38" s="20" t="s">
        <v>508</v>
      </c>
      <c r="B38" s="41">
        <v>0</v>
      </c>
      <c r="C38" s="83">
        <v>0</v>
      </c>
      <c r="D38" s="41">
        <v>0</v>
      </c>
      <c r="E38" s="83">
        <v>0</v>
      </c>
      <c r="F38" s="41">
        <v>0</v>
      </c>
      <c r="G38" s="83">
        <v>0</v>
      </c>
      <c r="H38" s="41">
        <v>0</v>
      </c>
      <c r="I38" s="83">
        <v>0</v>
      </c>
    </row>
    <row r="39" spans="1:9">
      <c r="A39" s="20" t="s">
        <v>509</v>
      </c>
      <c r="B39" s="38">
        <v>0</v>
      </c>
      <c r="C39" s="24">
        <v>0</v>
      </c>
      <c r="D39" s="39">
        <v>0</v>
      </c>
      <c r="E39" s="24">
        <v>0</v>
      </c>
      <c r="F39" s="39">
        <v>0</v>
      </c>
      <c r="G39" s="24">
        <v>0</v>
      </c>
      <c r="H39" s="39">
        <v>0</v>
      </c>
      <c r="I39" s="24">
        <v>0</v>
      </c>
    </row>
    <row r="40" spans="1:9">
      <c r="A40" s="20" t="s">
        <v>510</v>
      </c>
      <c r="B40" s="38">
        <v>0</v>
      </c>
      <c r="C40" s="24">
        <v>0</v>
      </c>
      <c r="D40" s="39">
        <v>0</v>
      </c>
      <c r="E40" s="24">
        <v>0</v>
      </c>
      <c r="F40" s="39">
        <v>0</v>
      </c>
      <c r="G40" s="24">
        <v>0</v>
      </c>
      <c r="H40" s="39">
        <v>0</v>
      </c>
      <c r="I40" s="24">
        <v>0</v>
      </c>
    </row>
    <row r="41" spans="1:9">
      <c r="A41" s="20" t="s">
        <v>511</v>
      </c>
      <c r="B41" s="38">
        <v>0</v>
      </c>
      <c r="C41" s="24">
        <v>0</v>
      </c>
      <c r="D41" s="39">
        <v>0</v>
      </c>
      <c r="E41" s="24">
        <v>0</v>
      </c>
      <c r="F41" s="39">
        <v>0</v>
      </c>
      <c r="G41" s="24">
        <v>0</v>
      </c>
      <c r="H41" s="39">
        <v>0</v>
      </c>
      <c r="I41" s="24">
        <v>0</v>
      </c>
    </row>
    <row r="42" spans="1:9">
      <c r="A42" s="20" t="s">
        <v>512</v>
      </c>
      <c r="B42" s="38">
        <v>0</v>
      </c>
      <c r="C42" s="24">
        <v>0</v>
      </c>
      <c r="D42" s="39">
        <v>0</v>
      </c>
      <c r="E42" s="24">
        <v>0</v>
      </c>
      <c r="F42" s="39">
        <v>0</v>
      </c>
      <c r="G42" s="24">
        <v>0</v>
      </c>
      <c r="H42" s="39">
        <v>0</v>
      </c>
      <c r="I42" s="24">
        <v>0</v>
      </c>
    </row>
    <row r="43" spans="1:9">
      <c r="A43" s="20" t="s">
        <v>513</v>
      </c>
      <c r="B43" s="38">
        <v>0</v>
      </c>
      <c r="C43" s="24">
        <v>0</v>
      </c>
      <c r="D43" s="39">
        <v>0</v>
      </c>
      <c r="E43" s="24">
        <v>0</v>
      </c>
      <c r="F43" s="39">
        <v>0</v>
      </c>
      <c r="G43" s="24">
        <v>0</v>
      </c>
      <c r="H43" s="39">
        <v>0</v>
      </c>
      <c r="I43" s="24">
        <v>0</v>
      </c>
    </row>
    <row r="44" spans="1:9" ht="15.75">
      <c r="A44" s="110" t="s">
        <v>34</v>
      </c>
      <c r="B44" s="112">
        <f>SUM(B38:B43)</f>
        <v>0</v>
      </c>
      <c r="C44" s="111"/>
      <c r="D44" s="82">
        <f>SUM(D38:D43)</f>
        <v>0</v>
      </c>
      <c r="E44" s="111"/>
      <c r="F44" s="82">
        <f>SUM(F38:F43)</f>
        <v>0</v>
      </c>
      <c r="G44" s="111"/>
      <c r="H44" s="82">
        <f>SUM(H38:H43)</f>
        <v>0</v>
      </c>
      <c r="I44" s="111"/>
    </row>
    <row r="46" spans="1:9">
      <c r="D46" s="25"/>
    </row>
    <row r="47" spans="1:9">
      <c r="A47" s="16"/>
    </row>
    <row r="48" spans="1:9">
      <c r="A48" s="16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21"/>
  <sheetViews>
    <sheetView workbookViewId="0">
      <selection activeCell="C4" sqref="C4"/>
    </sheetView>
  </sheetViews>
  <sheetFormatPr defaultRowHeight="15.75"/>
  <cols>
    <col min="1" max="1" width="7.140625" style="63" customWidth="1"/>
    <col min="2" max="2" width="69.28515625" style="62" customWidth="1"/>
    <col min="3" max="3" width="29.5703125" style="126" customWidth="1"/>
    <col min="4" max="16384" width="9.140625" style="62"/>
  </cols>
  <sheetData>
    <row r="1" spans="1:3" s="53" customFormat="1">
      <c r="A1" s="366" t="s">
        <v>671</v>
      </c>
      <c r="B1" s="366"/>
      <c r="C1" s="366"/>
    </row>
    <row r="2" spans="1:3">
      <c r="A2" s="61"/>
    </row>
    <row r="3" spans="1:3">
      <c r="A3" s="94"/>
      <c r="B3" s="95" t="s">
        <v>18</v>
      </c>
      <c r="C3" s="109" t="s">
        <v>19</v>
      </c>
    </row>
    <row r="4" spans="1:3">
      <c r="A4" s="87" t="s">
        <v>491</v>
      </c>
      <c r="B4" s="93" t="s">
        <v>128</v>
      </c>
      <c r="C4" s="334">
        <v>7</v>
      </c>
    </row>
    <row r="5" spans="1:3">
      <c r="A5" s="89" t="s">
        <v>491</v>
      </c>
      <c r="B5" s="88" t="s">
        <v>129</v>
      </c>
      <c r="C5" s="150">
        <v>309</v>
      </c>
    </row>
    <row r="6" spans="1:3">
      <c r="A6" s="89" t="s">
        <v>491</v>
      </c>
      <c r="B6" s="88" t="s">
        <v>130</v>
      </c>
      <c r="C6" s="150">
        <v>25</v>
      </c>
    </row>
    <row r="7" spans="1:3">
      <c r="A7" s="89" t="s">
        <v>491</v>
      </c>
      <c r="B7" s="88" t="s">
        <v>131</v>
      </c>
      <c r="C7" s="150">
        <v>4222</v>
      </c>
    </row>
    <row r="8" spans="1:3">
      <c r="A8" s="90" t="s">
        <v>491</v>
      </c>
      <c r="B8" s="88" t="s">
        <v>479</v>
      </c>
      <c r="C8" s="150">
        <v>3</v>
      </c>
    </row>
    <row r="9" spans="1:3">
      <c r="A9" s="64" t="s">
        <v>56</v>
      </c>
      <c r="B9" s="88" t="s">
        <v>132</v>
      </c>
      <c r="C9" s="150">
        <v>73</v>
      </c>
    </row>
    <row r="10" spans="1:3">
      <c r="A10" s="89" t="s">
        <v>491</v>
      </c>
      <c r="B10" s="88" t="s">
        <v>134</v>
      </c>
      <c r="C10" s="150">
        <v>2</v>
      </c>
    </row>
    <row r="11" spans="1:3">
      <c r="A11" s="89" t="s">
        <v>491</v>
      </c>
      <c r="B11" s="88" t="s">
        <v>135</v>
      </c>
      <c r="C11" s="150">
        <v>7</v>
      </c>
    </row>
    <row r="12" spans="1:3">
      <c r="A12" s="89" t="s">
        <v>491</v>
      </c>
      <c r="B12" s="88" t="s">
        <v>136</v>
      </c>
      <c r="C12" s="150">
        <v>135</v>
      </c>
    </row>
    <row r="13" spans="1:3">
      <c r="A13" s="89" t="s">
        <v>491</v>
      </c>
      <c r="B13" s="88" t="s">
        <v>138</v>
      </c>
      <c r="C13" s="150">
        <v>385</v>
      </c>
    </row>
    <row r="14" spans="1:3">
      <c r="A14" s="89" t="s">
        <v>491</v>
      </c>
      <c r="B14" s="88" t="s">
        <v>140</v>
      </c>
      <c r="C14" s="150">
        <v>60</v>
      </c>
    </row>
    <row r="15" spans="1:3">
      <c r="A15" s="89" t="s">
        <v>491</v>
      </c>
      <c r="B15" s="88" t="s">
        <v>480</v>
      </c>
      <c r="C15" s="150">
        <v>3</v>
      </c>
    </row>
    <row r="16" spans="1:3">
      <c r="A16" s="89" t="s">
        <v>491</v>
      </c>
      <c r="B16" s="88" t="s">
        <v>141</v>
      </c>
      <c r="C16" s="150">
        <v>51</v>
      </c>
    </row>
    <row r="17" spans="1:4">
      <c r="A17" s="89" t="s">
        <v>491</v>
      </c>
      <c r="B17" s="88" t="s">
        <v>457</v>
      </c>
      <c r="C17" s="150">
        <v>1</v>
      </c>
    </row>
    <row r="18" spans="1:4">
      <c r="A18" s="89" t="s">
        <v>491</v>
      </c>
      <c r="B18" s="88" t="s">
        <v>142</v>
      </c>
      <c r="C18" s="150">
        <v>3</v>
      </c>
    </row>
    <row r="19" spans="1:4" ht="17.25" customHeight="1">
      <c r="A19" s="89" t="s">
        <v>491</v>
      </c>
      <c r="B19" s="88" t="s">
        <v>143</v>
      </c>
      <c r="C19" s="150">
        <v>2</v>
      </c>
    </row>
    <row r="20" spans="1:4">
      <c r="A20" s="89" t="s">
        <v>491</v>
      </c>
      <c r="B20" s="88" t="s">
        <v>144</v>
      </c>
      <c r="C20" s="150">
        <v>3</v>
      </c>
    </row>
    <row r="21" spans="1:4">
      <c r="A21" s="89" t="s">
        <v>491</v>
      </c>
      <c r="B21" s="88" t="s">
        <v>145</v>
      </c>
      <c r="C21" s="150">
        <v>3759</v>
      </c>
    </row>
    <row r="22" spans="1:4">
      <c r="A22" s="89" t="s">
        <v>491</v>
      </c>
      <c r="B22" s="88" t="s">
        <v>146</v>
      </c>
      <c r="C22" s="150">
        <v>26</v>
      </c>
    </row>
    <row r="23" spans="1:4">
      <c r="A23" s="89" t="s">
        <v>491</v>
      </c>
      <c r="B23" s="88" t="s">
        <v>147</v>
      </c>
      <c r="C23" s="150">
        <v>183</v>
      </c>
    </row>
    <row r="24" spans="1:4">
      <c r="A24" s="89" t="s">
        <v>491</v>
      </c>
      <c r="B24" s="88" t="s">
        <v>148</v>
      </c>
      <c r="C24" s="150">
        <v>511</v>
      </c>
    </row>
    <row r="25" spans="1:4">
      <c r="A25" s="91" t="s">
        <v>491</v>
      </c>
      <c r="B25" s="88" t="s">
        <v>149</v>
      </c>
      <c r="C25" s="150">
        <v>231</v>
      </c>
      <c r="D25" s="85"/>
    </row>
    <row r="26" spans="1:4">
      <c r="A26" s="89" t="s">
        <v>491</v>
      </c>
      <c r="B26" s="88" t="s">
        <v>150</v>
      </c>
      <c r="C26" s="150">
        <v>38</v>
      </c>
      <c r="D26" s="85"/>
    </row>
    <row r="27" spans="1:4">
      <c r="A27" s="87" t="s">
        <v>491</v>
      </c>
      <c r="B27" s="88" t="s">
        <v>151</v>
      </c>
      <c r="C27" s="150">
        <v>2</v>
      </c>
      <c r="D27" s="85"/>
    </row>
    <row r="28" spans="1:4">
      <c r="A28" s="90" t="s">
        <v>491</v>
      </c>
      <c r="B28" s="88" t="s">
        <v>152</v>
      </c>
      <c r="C28" s="150">
        <v>9</v>
      </c>
      <c r="D28" s="85"/>
    </row>
    <row r="29" spans="1:4">
      <c r="A29" s="89" t="s">
        <v>491</v>
      </c>
      <c r="B29" s="88" t="s">
        <v>153</v>
      </c>
      <c r="C29" s="150">
        <v>1</v>
      </c>
      <c r="D29" s="85"/>
    </row>
    <row r="30" spans="1:4" ht="16.5" customHeight="1">
      <c r="A30" s="89" t="s">
        <v>491</v>
      </c>
      <c r="B30" s="88" t="s">
        <v>154</v>
      </c>
      <c r="C30" s="150">
        <v>22</v>
      </c>
      <c r="D30" s="85"/>
    </row>
    <row r="31" spans="1:4">
      <c r="A31" s="89" t="s">
        <v>491</v>
      </c>
      <c r="B31" s="88" t="s">
        <v>155</v>
      </c>
      <c r="C31" s="150">
        <v>6</v>
      </c>
      <c r="D31" s="85"/>
    </row>
    <row r="32" spans="1:4">
      <c r="A32" s="90" t="s">
        <v>491</v>
      </c>
      <c r="B32" s="88" t="s">
        <v>156</v>
      </c>
      <c r="C32" s="150">
        <v>36</v>
      </c>
      <c r="D32" s="85"/>
    </row>
    <row r="33" spans="1:4">
      <c r="A33" s="64" t="s">
        <v>55</v>
      </c>
      <c r="B33" s="88" t="s">
        <v>157</v>
      </c>
      <c r="C33" s="150">
        <v>4541905</v>
      </c>
      <c r="D33" s="85"/>
    </row>
    <row r="34" spans="1:4">
      <c r="A34" s="89" t="s">
        <v>491</v>
      </c>
      <c r="B34" s="88" t="s">
        <v>158</v>
      </c>
      <c r="C34" s="150">
        <v>2</v>
      </c>
      <c r="D34" s="85"/>
    </row>
    <row r="35" spans="1:4">
      <c r="A35" s="89" t="s">
        <v>491</v>
      </c>
      <c r="B35" s="88" t="s">
        <v>485</v>
      </c>
      <c r="C35" s="150">
        <v>1</v>
      </c>
      <c r="D35" s="85"/>
    </row>
    <row r="36" spans="1:4">
      <c r="A36" s="89" t="s">
        <v>491</v>
      </c>
      <c r="B36" s="88" t="s">
        <v>460</v>
      </c>
      <c r="C36" s="150">
        <v>1</v>
      </c>
      <c r="D36" s="85"/>
    </row>
    <row r="37" spans="1:4">
      <c r="A37" s="89" t="s">
        <v>491</v>
      </c>
      <c r="B37" s="88" t="s">
        <v>20</v>
      </c>
      <c r="C37" s="150">
        <v>469</v>
      </c>
      <c r="D37" s="85"/>
    </row>
    <row r="38" spans="1:4">
      <c r="A38" s="89" t="s">
        <v>491</v>
      </c>
      <c r="B38" s="88" t="s">
        <v>159</v>
      </c>
      <c r="C38" s="150">
        <v>296</v>
      </c>
      <c r="D38" s="85"/>
    </row>
    <row r="39" spans="1:4">
      <c r="A39" s="89" t="s">
        <v>491</v>
      </c>
      <c r="B39" s="88" t="s">
        <v>160</v>
      </c>
      <c r="C39" s="150">
        <v>7</v>
      </c>
      <c r="D39" s="85"/>
    </row>
    <row r="40" spans="1:4">
      <c r="A40" s="89" t="s">
        <v>491</v>
      </c>
      <c r="B40" s="88" t="s">
        <v>161</v>
      </c>
      <c r="C40" s="150">
        <v>58</v>
      </c>
      <c r="D40" s="85"/>
    </row>
    <row r="41" spans="1:4">
      <c r="A41" s="89" t="s">
        <v>491</v>
      </c>
      <c r="B41" s="88" t="s">
        <v>162</v>
      </c>
      <c r="C41" s="150">
        <v>4</v>
      </c>
      <c r="D41" s="85"/>
    </row>
    <row r="42" spans="1:4">
      <c r="A42" s="89" t="s">
        <v>491</v>
      </c>
      <c r="B42" s="88" t="s">
        <v>163</v>
      </c>
      <c r="C42" s="150">
        <v>6</v>
      </c>
      <c r="D42" s="85"/>
    </row>
    <row r="43" spans="1:4">
      <c r="A43" s="89" t="s">
        <v>491</v>
      </c>
      <c r="B43" s="88" t="s">
        <v>164</v>
      </c>
      <c r="C43" s="150">
        <v>8</v>
      </c>
      <c r="D43" s="85"/>
    </row>
    <row r="44" spans="1:4">
      <c r="A44" s="89" t="s">
        <v>491</v>
      </c>
      <c r="B44" s="88" t="s">
        <v>165</v>
      </c>
      <c r="C44" s="150">
        <v>6</v>
      </c>
      <c r="D44" s="85"/>
    </row>
    <row r="45" spans="1:4">
      <c r="A45" s="89" t="s">
        <v>491</v>
      </c>
      <c r="B45" s="88" t="s">
        <v>166</v>
      </c>
      <c r="C45" s="150">
        <v>9</v>
      </c>
      <c r="D45" s="85"/>
    </row>
    <row r="46" spans="1:4">
      <c r="A46" s="89" t="s">
        <v>491</v>
      </c>
      <c r="B46" s="88" t="s">
        <v>167</v>
      </c>
      <c r="C46" s="150">
        <v>40</v>
      </c>
      <c r="D46" s="85"/>
    </row>
    <row r="47" spans="1:4">
      <c r="A47" s="89" t="s">
        <v>491</v>
      </c>
      <c r="B47" s="88" t="s">
        <v>168</v>
      </c>
      <c r="C47" s="150">
        <v>6</v>
      </c>
      <c r="D47" s="85"/>
    </row>
    <row r="48" spans="1:4">
      <c r="A48" s="89" t="s">
        <v>491</v>
      </c>
      <c r="B48" s="88" t="s">
        <v>169</v>
      </c>
      <c r="C48" s="150">
        <v>298</v>
      </c>
      <c r="D48" s="85"/>
    </row>
    <row r="49" spans="1:4">
      <c r="A49" s="89" t="s">
        <v>491</v>
      </c>
      <c r="B49" s="88" t="s">
        <v>170</v>
      </c>
      <c r="C49" s="150">
        <v>43</v>
      </c>
      <c r="D49" s="85"/>
    </row>
    <row r="50" spans="1:4">
      <c r="A50" s="89" t="s">
        <v>491</v>
      </c>
      <c r="B50" s="88" t="s">
        <v>171</v>
      </c>
      <c r="C50" s="150">
        <v>285</v>
      </c>
      <c r="D50" s="85"/>
    </row>
    <row r="51" spans="1:4">
      <c r="A51" s="89" t="s">
        <v>491</v>
      </c>
      <c r="B51" s="88" t="s">
        <v>172</v>
      </c>
      <c r="C51" s="150">
        <v>3</v>
      </c>
      <c r="D51" s="85"/>
    </row>
    <row r="52" spans="1:4">
      <c r="A52" s="89" t="s">
        <v>491</v>
      </c>
      <c r="B52" s="88" t="s">
        <v>571</v>
      </c>
      <c r="C52" s="150">
        <v>4</v>
      </c>
      <c r="D52" s="85"/>
    </row>
    <row r="53" spans="1:4">
      <c r="A53" s="89" t="s">
        <v>491</v>
      </c>
      <c r="B53" s="88" t="s">
        <v>173</v>
      </c>
      <c r="C53" s="150">
        <v>15</v>
      </c>
      <c r="D53" s="85"/>
    </row>
    <row r="54" spans="1:4">
      <c r="A54" s="89" t="s">
        <v>491</v>
      </c>
      <c r="B54" s="88" t="s">
        <v>174</v>
      </c>
      <c r="C54" s="150">
        <v>3</v>
      </c>
      <c r="D54" s="85"/>
    </row>
    <row r="55" spans="1:4">
      <c r="A55" s="89" t="s">
        <v>491</v>
      </c>
      <c r="B55" s="88" t="s">
        <v>175</v>
      </c>
      <c r="C55" s="150">
        <v>1</v>
      </c>
      <c r="D55" s="85"/>
    </row>
    <row r="56" spans="1:4">
      <c r="A56" s="89" t="s">
        <v>491</v>
      </c>
      <c r="B56" s="88" t="s">
        <v>176</v>
      </c>
      <c r="C56" s="150">
        <v>5</v>
      </c>
      <c r="D56" s="85"/>
    </row>
    <row r="57" spans="1:4">
      <c r="A57" s="89" t="s">
        <v>491</v>
      </c>
      <c r="B57" s="88" t="s">
        <v>177</v>
      </c>
      <c r="C57" s="150">
        <v>898</v>
      </c>
      <c r="D57" s="85"/>
    </row>
    <row r="58" spans="1:4">
      <c r="A58" s="89" t="s">
        <v>491</v>
      </c>
      <c r="B58" s="88" t="s">
        <v>178</v>
      </c>
      <c r="C58" s="150">
        <v>1</v>
      </c>
      <c r="D58" s="85"/>
    </row>
    <row r="59" spans="1:4">
      <c r="A59" s="89" t="s">
        <v>491</v>
      </c>
      <c r="B59" s="88" t="s">
        <v>179</v>
      </c>
      <c r="C59" s="150">
        <v>13</v>
      </c>
      <c r="D59" s="85"/>
    </row>
    <row r="60" spans="1:4">
      <c r="A60" s="89" t="s">
        <v>491</v>
      </c>
      <c r="B60" s="88" t="s">
        <v>180</v>
      </c>
      <c r="C60" s="150">
        <v>26</v>
      </c>
      <c r="D60" s="85"/>
    </row>
    <row r="61" spans="1:4">
      <c r="A61" s="89" t="s">
        <v>491</v>
      </c>
      <c r="B61" s="88" t="s">
        <v>181</v>
      </c>
      <c r="C61" s="150">
        <v>3</v>
      </c>
      <c r="D61" s="85"/>
    </row>
    <row r="62" spans="1:4">
      <c r="A62" s="89" t="s">
        <v>491</v>
      </c>
      <c r="B62" s="88" t="s">
        <v>182</v>
      </c>
      <c r="C62" s="150">
        <v>8</v>
      </c>
      <c r="D62" s="85"/>
    </row>
    <row r="63" spans="1:4">
      <c r="A63" s="89" t="s">
        <v>491</v>
      </c>
      <c r="B63" s="88" t="s">
        <v>665</v>
      </c>
      <c r="C63" s="150">
        <v>1</v>
      </c>
      <c r="D63" s="85"/>
    </row>
    <row r="64" spans="1:4">
      <c r="A64" s="89" t="s">
        <v>491</v>
      </c>
      <c r="B64" s="88" t="s">
        <v>481</v>
      </c>
      <c r="C64" s="150">
        <v>1</v>
      </c>
      <c r="D64" s="85"/>
    </row>
    <row r="65" spans="1:4">
      <c r="A65" s="89" t="s">
        <v>491</v>
      </c>
      <c r="B65" s="88" t="s">
        <v>183</v>
      </c>
      <c r="C65" s="150">
        <v>2</v>
      </c>
      <c r="D65" s="85"/>
    </row>
    <row r="66" spans="1:4">
      <c r="A66" s="89" t="s">
        <v>491</v>
      </c>
      <c r="B66" s="88" t="s">
        <v>184</v>
      </c>
      <c r="C66" s="150">
        <v>5</v>
      </c>
      <c r="D66" s="85"/>
    </row>
    <row r="67" spans="1:4">
      <c r="A67" s="89" t="s">
        <v>491</v>
      </c>
      <c r="B67" s="88" t="s">
        <v>572</v>
      </c>
      <c r="C67" s="150">
        <v>2</v>
      </c>
      <c r="D67" s="85"/>
    </row>
    <row r="68" spans="1:4">
      <c r="A68" s="89" t="s">
        <v>491</v>
      </c>
      <c r="B68" s="88" t="s">
        <v>573</v>
      </c>
      <c r="C68" s="150">
        <v>2</v>
      </c>
      <c r="D68" s="85"/>
    </row>
    <row r="69" spans="1:4">
      <c r="A69" s="89" t="s">
        <v>491</v>
      </c>
      <c r="B69" s="88" t="s">
        <v>452</v>
      </c>
      <c r="C69" s="150">
        <v>1</v>
      </c>
      <c r="D69" s="85"/>
    </row>
    <row r="70" spans="1:4">
      <c r="A70" s="89" t="s">
        <v>491</v>
      </c>
      <c r="B70" s="88" t="s">
        <v>185</v>
      </c>
      <c r="C70" s="150">
        <v>113</v>
      </c>
      <c r="D70" s="85"/>
    </row>
    <row r="71" spans="1:4">
      <c r="A71" s="89" t="s">
        <v>491</v>
      </c>
      <c r="B71" s="88" t="s">
        <v>187</v>
      </c>
      <c r="C71" s="150">
        <v>7</v>
      </c>
      <c r="D71" s="85"/>
    </row>
    <row r="72" spans="1:4">
      <c r="A72" s="89" t="s">
        <v>491</v>
      </c>
      <c r="B72" s="88" t="s">
        <v>574</v>
      </c>
      <c r="C72" s="150">
        <v>1</v>
      </c>
      <c r="D72" s="85"/>
    </row>
    <row r="73" spans="1:4">
      <c r="A73" s="89" t="s">
        <v>491</v>
      </c>
      <c r="B73" s="88" t="s">
        <v>188</v>
      </c>
      <c r="C73" s="150">
        <v>1</v>
      </c>
      <c r="D73" s="85"/>
    </row>
    <row r="74" spans="1:4">
      <c r="A74" s="89" t="s">
        <v>491</v>
      </c>
      <c r="B74" s="88" t="s">
        <v>456</v>
      </c>
      <c r="C74" s="150">
        <v>2</v>
      </c>
      <c r="D74" s="85"/>
    </row>
    <row r="75" spans="1:4">
      <c r="A75" s="89" t="s">
        <v>491</v>
      </c>
      <c r="B75" s="88" t="s">
        <v>189</v>
      </c>
      <c r="C75" s="150">
        <v>4</v>
      </c>
      <c r="D75" s="85"/>
    </row>
    <row r="76" spans="1:4">
      <c r="A76" s="89" t="s">
        <v>491</v>
      </c>
      <c r="B76" s="88" t="s">
        <v>190</v>
      </c>
      <c r="C76" s="150">
        <v>15</v>
      </c>
      <c r="D76" s="85"/>
    </row>
    <row r="77" spans="1:4">
      <c r="A77" s="89" t="s">
        <v>491</v>
      </c>
      <c r="B77" s="88" t="s">
        <v>191</v>
      </c>
      <c r="C77" s="150">
        <v>1</v>
      </c>
      <c r="D77" s="85"/>
    </row>
    <row r="78" spans="1:4">
      <c r="A78" s="89" t="s">
        <v>491</v>
      </c>
      <c r="B78" s="88" t="s">
        <v>192</v>
      </c>
      <c r="C78" s="150">
        <v>7</v>
      </c>
      <c r="D78" s="85"/>
    </row>
    <row r="79" spans="1:4">
      <c r="A79" s="89" t="s">
        <v>491</v>
      </c>
      <c r="B79" s="88" t="s">
        <v>575</v>
      </c>
      <c r="C79" s="150">
        <v>3</v>
      </c>
      <c r="D79" s="85"/>
    </row>
    <row r="80" spans="1:4">
      <c r="A80" s="89" t="s">
        <v>491</v>
      </c>
      <c r="B80" s="88" t="s">
        <v>193</v>
      </c>
      <c r="C80" s="150">
        <v>14</v>
      </c>
      <c r="D80" s="85"/>
    </row>
    <row r="81" spans="1:4">
      <c r="A81" s="89" t="s">
        <v>491</v>
      </c>
      <c r="B81" s="88" t="s">
        <v>194</v>
      </c>
      <c r="C81" s="150">
        <v>94</v>
      </c>
      <c r="D81" s="85"/>
    </row>
    <row r="82" spans="1:4">
      <c r="A82" s="89" t="s">
        <v>491</v>
      </c>
      <c r="B82" s="88" t="s">
        <v>195</v>
      </c>
      <c r="C82" s="150">
        <v>11</v>
      </c>
      <c r="D82" s="85"/>
    </row>
    <row r="83" spans="1:4">
      <c r="A83" s="89" t="s">
        <v>491</v>
      </c>
      <c r="B83" s="88" t="s">
        <v>196</v>
      </c>
      <c r="C83" s="150">
        <v>6</v>
      </c>
      <c r="D83" s="85"/>
    </row>
    <row r="84" spans="1:4">
      <c r="A84" s="89" t="s">
        <v>491</v>
      </c>
      <c r="B84" s="88" t="s">
        <v>197</v>
      </c>
      <c r="C84" s="150">
        <v>24</v>
      </c>
      <c r="D84" s="85"/>
    </row>
    <row r="85" spans="1:4">
      <c r="A85" s="89" t="s">
        <v>491</v>
      </c>
      <c r="B85" s="88" t="s">
        <v>198</v>
      </c>
      <c r="C85" s="150">
        <v>284</v>
      </c>
      <c r="D85" s="85"/>
    </row>
    <row r="86" spans="1:4">
      <c r="A86" s="89" t="s">
        <v>491</v>
      </c>
      <c r="B86" s="88" t="s">
        <v>199</v>
      </c>
      <c r="C86" s="150">
        <v>2</v>
      </c>
      <c r="D86" s="85"/>
    </row>
    <row r="87" spans="1:4">
      <c r="A87" s="89" t="s">
        <v>491</v>
      </c>
      <c r="B87" s="88" t="s">
        <v>200</v>
      </c>
      <c r="C87" s="150">
        <v>161</v>
      </c>
      <c r="D87" s="85"/>
    </row>
    <row r="88" spans="1:4">
      <c r="A88" s="89" t="s">
        <v>491</v>
      </c>
      <c r="B88" s="88" t="s">
        <v>576</v>
      </c>
      <c r="C88" s="150">
        <v>2</v>
      </c>
      <c r="D88" s="85"/>
    </row>
    <row r="89" spans="1:4">
      <c r="A89" s="89" t="s">
        <v>491</v>
      </c>
      <c r="B89" s="88" t="s">
        <v>201</v>
      </c>
      <c r="C89" s="150">
        <v>5</v>
      </c>
      <c r="D89" s="85"/>
    </row>
    <row r="90" spans="1:4">
      <c r="A90" s="89" t="s">
        <v>491</v>
      </c>
      <c r="B90" s="88" t="s">
        <v>202</v>
      </c>
      <c r="C90" s="150">
        <v>2</v>
      </c>
      <c r="D90" s="85"/>
    </row>
    <row r="91" spans="1:4">
      <c r="A91" s="89" t="s">
        <v>491</v>
      </c>
      <c r="B91" s="88" t="s">
        <v>203</v>
      </c>
      <c r="C91" s="150">
        <v>5</v>
      </c>
      <c r="D91" s="85"/>
    </row>
    <row r="92" spans="1:4">
      <c r="A92" s="89" t="s">
        <v>491</v>
      </c>
      <c r="B92" s="88" t="s">
        <v>204</v>
      </c>
      <c r="C92" s="150">
        <v>310</v>
      </c>
      <c r="D92" s="85"/>
    </row>
    <row r="93" spans="1:4">
      <c r="A93" s="89" t="s">
        <v>491</v>
      </c>
      <c r="B93" s="88" t="s">
        <v>577</v>
      </c>
      <c r="C93" s="150">
        <v>8</v>
      </c>
      <c r="D93" s="85"/>
    </row>
    <row r="94" spans="1:4">
      <c r="A94" s="89" t="s">
        <v>491</v>
      </c>
      <c r="B94" s="88" t="s">
        <v>486</v>
      </c>
      <c r="C94" s="150">
        <v>2</v>
      </c>
      <c r="D94" s="85"/>
    </row>
    <row r="95" spans="1:4">
      <c r="A95" s="89" t="s">
        <v>491</v>
      </c>
      <c r="B95" s="88" t="s">
        <v>205</v>
      </c>
      <c r="C95" s="150">
        <v>371</v>
      </c>
      <c r="D95" s="85"/>
    </row>
    <row r="96" spans="1:4">
      <c r="A96" s="89" t="s">
        <v>491</v>
      </c>
      <c r="B96" s="88" t="s">
        <v>206</v>
      </c>
      <c r="C96" s="150">
        <v>490</v>
      </c>
      <c r="D96" s="85"/>
    </row>
    <row r="97" spans="1:4">
      <c r="A97" s="89" t="s">
        <v>491</v>
      </c>
      <c r="B97" s="88" t="s">
        <v>487</v>
      </c>
      <c r="C97" s="150">
        <v>2</v>
      </c>
      <c r="D97" s="85"/>
    </row>
    <row r="98" spans="1:4">
      <c r="A98" s="89" t="s">
        <v>491</v>
      </c>
      <c r="B98" s="88" t="s">
        <v>207</v>
      </c>
      <c r="C98" s="150">
        <v>12</v>
      </c>
      <c r="D98" s="85"/>
    </row>
    <row r="99" spans="1:4">
      <c r="A99" s="89" t="s">
        <v>491</v>
      </c>
      <c r="B99" s="88" t="s">
        <v>208</v>
      </c>
      <c r="C99" s="150">
        <v>5</v>
      </c>
      <c r="D99" s="85"/>
    </row>
    <row r="100" spans="1:4">
      <c r="A100" s="89" t="s">
        <v>491</v>
      </c>
      <c r="B100" s="88" t="s">
        <v>666</v>
      </c>
      <c r="C100" s="150">
        <v>1</v>
      </c>
      <c r="D100" s="85"/>
    </row>
    <row r="101" spans="1:4">
      <c r="A101" s="89" t="s">
        <v>491</v>
      </c>
      <c r="B101" s="88" t="s">
        <v>209</v>
      </c>
      <c r="C101" s="150">
        <v>2</v>
      </c>
      <c r="D101" s="85"/>
    </row>
    <row r="102" spans="1:4">
      <c r="A102" s="92" t="s">
        <v>491</v>
      </c>
      <c r="B102" s="88" t="s">
        <v>210</v>
      </c>
      <c r="C102" s="150">
        <v>5</v>
      </c>
      <c r="D102" s="85"/>
    </row>
    <row r="103" spans="1:4">
      <c r="A103" s="92" t="s">
        <v>491</v>
      </c>
      <c r="B103" s="88" t="s">
        <v>482</v>
      </c>
      <c r="C103" s="150">
        <v>2</v>
      </c>
      <c r="D103" s="85"/>
    </row>
    <row r="104" spans="1:4">
      <c r="A104" s="92" t="s">
        <v>491</v>
      </c>
      <c r="B104" s="88" t="s">
        <v>211</v>
      </c>
      <c r="C104" s="150">
        <v>8</v>
      </c>
      <c r="D104" s="85"/>
    </row>
    <row r="105" spans="1:4">
      <c r="A105" s="89" t="s">
        <v>491</v>
      </c>
      <c r="B105" s="14" t="s">
        <v>212</v>
      </c>
      <c r="C105" s="150">
        <v>45</v>
      </c>
    </row>
    <row r="106" spans="1:4">
      <c r="A106" s="89" t="s">
        <v>491</v>
      </c>
      <c r="B106" s="14" t="s">
        <v>213</v>
      </c>
      <c r="C106" s="150">
        <v>16</v>
      </c>
    </row>
    <row r="107" spans="1:4">
      <c r="A107" s="89" t="s">
        <v>491</v>
      </c>
      <c r="B107" s="14" t="s">
        <v>214</v>
      </c>
      <c r="C107" s="150">
        <v>34</v>
      </c>
    </row>
    <row r="108" spans="1:4">
      <c r="A108" s="89" t="s">
        <v>491</v>
      </c>
      <c r="B108" s="14" t="s">
        <v>215</v>
      </c>
      <c r="C108" s="150">
        <v>2</v>
      </c>
    </row>
    <row r="109" spans="1:4">
      <c r="A109" s="89" t="s">
        <v>491</v>
      </c>
      <c r="B109" s="14" t="s">
        <v>216</v>
      </c>
      <c r="C109" s="150">
        <v>1</v>
      </c>
    </row>
    <row r="110" spans="1:4">
      <c r="A110" s="89" t="s">
        <v>491</v>
      </c>
      <c r="B110" s="14" t="s">
        <v>217</v>
      </c>
      <c r="C110" s="150">
        <v>1069</v>
      </c>
    </row>
    <row r="111" spans="1:4">
      <c r="A111" s="89" t="s">
        <v>491</v>
      </c>
      <c r="B111" s="14" t="s">
        <v>218</v>
      </c>
      <c r="C111" s="150">
        <v>30</v>
      </c>
    </row>
    <row r="112" spans="1:4">
      <c r="A112" s="148" t="s">
        <v>491</v>
      </c>
      <c r="B112" s="149" t="s">
        <v>219</v>
      </c>
      <c r="C112" s="335">
        <v>3</v>
      </c>
    </row>
    <row r="113" spans="1:3">
      <c r="A113" s="148" t="s">
        <v>491</v>
      </c>
      <c r="B113" s="149" t="s">
        <v>220</v>
      </c>
      <c r="C113" s="335">
        <v>184</v>
      </c>
    </row>
    <row r="114" spans="1:3">
      <c r="A114" s="148" t="s">
        <v>491</v>
      </c>
      <c r="B114" s="149" t="s">
        <v>221</v>
      </c>
      <c r="C114" s="335">
        <v>22</v>
      </c>
    </row>
    <row r="115" spans="1:3">
      <c r="A115" s="148" t="s">
        <v>491</v>
      </c>
      <c r="B115" s="149" t="s">
        <v>222</v>
      </c>
      <c r="C115" s="335">
        <v>11</v>
      </c>
    </row>
    <row r="116" spans="1:3">
      <c r="A116" s="148"/>
      <c r="B116" s="149" t="s">
        <v>223</v>
      </c>
      <c r="C116" s="335">
        <v>8</v>
      </c>
    </row>
    <row r="117" spans="1:3">
      <c r="A117" s="148"/>
      <c r="B117" s="149" t="s">
        <v>224</v>
      </c>
      <c r="C117" s="335">
        <v>2</v>
      </c>
    </row>
    <row r="118" spans="1:3">
      <c r="A118" s="254"/>
      <c r="B118" s="176" t="s">
        <v>578</v>
      </c>
      <c r="C118" s="118">
        <f>SUM(C4:C117)</f>
        <v>4557962</v>
      </c>
    </row>
    <row r="120" spans="1:3">
      <c r="A120" s="64" t="s">
        <v>55</v>
      </c>
      <c r="B120" s="65" t="s">
        <v>483</v>
      </c>
    </row>
    <row r="121" spans="1:3">
      <c r="A121" s="64" t="s">
        <v>56</v>
      </c>
      <c r="B121" s="65" t="s">
        <v>96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workbookViewId="0">
      <selection activeCell="C5" sqref="C5"/>
    </sheetView>
  </sheetViews>
  <sheetFormatPr defaultRowHeight="15"/>
  <cols>
    <col min="1" max="1" width="8.28515625" style="100" customWidth="1"/>
    <col min="2" max="2" width="20.140625" bestFit="1" customWidth="1"/>
    <col min="3" max="3" width="15" customWidth="1"/>
    <col min="4" max="4" width="19.42578125" customWidth="1"/>
    <col min="5" max="5" width="17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4.7109375" customWidth="1"/>
  </cols>
  <sheetData>
    <row r="1" spans="1:10" s="53" customFormat="1" ht="15.75">
      <c r="A1" s="366" t="s">
        <v>672</v>
      </c>
      <c r="B1" s="366"/>
      <c r="C1" s="366"/>
      <c r="D1" s="366"/>
      <c r="E1" s="366"/>
      <c r="F1" s="366"/>
      <c r="G1" s="366"/>
      <c r="H1" s="366"/>
      <c r="I1" s="366"/>
      <c r="J1" s="366"/>
    </row>
    <row r="2" spans="1:10">
      <c r="A2" s="315"/>
    </row>
    <row r="3" spans="1:10" s="62" customFormat="1" ht="21" customHeight="1">
      <c r="A3" s="371" t="s">
        <v>21</v>
      </c>
      <c r="B3" s="371" t="s">
        <v>35</v>
      </c>
      <c r="C3" s="370" t="s">
        <v>63</v>
      </c>
      <c r="D3" s="370"/>
      <c r="E3" s="370" t="s">
        <v>36</v>
      </c>
      <c r="F3" s="370"/>
      <c r="G3" s="370" t="s">
        <v>37</v>
      </c>
      <c r="H3" s="370"/>
      <c r="I3" s="370" t="s">
        <v>24</v>
      </c>
      <c r="J3" s="370"/>
    </row>
    <row r="4" spans="1:10" s="53" customFormat="1" ht="15.75">
      <c r="A4" s="371"/>
      <c r="B4" s="371"/>
      <c r="C4" s="94" t="s">
        <v>1</v>
      </c>
      <c r="D4" s="94" t="s">
        <v>62</v>
      </c>
      <c r="E4" s="94" t="s">
        <v>1</v>
      </c>
      <c r="F4" s="98" t="s">
        <v>62</v>
      </c>
      <c r="G4" s="94" t="s">
        <v>1</v>
      </c>
      <c r="H4" s="94" t="s">
        <v>62</v>
      </c>
      <c r="I4" s="94" t="s">
        <v>1</v>
      </c>
      <c r="J4" s="94" t="s">
        <v>62</v>
      </c>
    </row>
    <row r="5" spans="1:10">
      <c r="A5" s="174">
        <v>1</v>
      </c>
      <c r="B5" s="60" t="s">
        <v>39</v>
      </c>
      <c r="C5" s="6">
        <v>80008</v>
      </c>
      <c r="D5" s="30">
        <v>38691104.630000003</v>
      </c>
      <c r="E5" s="6">
        <v>57054</v>
      </c>
      <c r="F5" s="30">
        <v>35184183.520000003</v>
      </c>
      <c r="G5" s="6">
        <v>22954</v>
      </c>
      <c r="H5" s="30">
        <v>3506921.11</v>
      </c>
      <c r="I5" s="60">
        <v>0</v>
      </c>
      <c r="J5" s="30" t="s">
        <v>491</v>
      </c>
    </row>
    <row r="6" spans="1:10">
      <c r="A6" s="174">
        <v>2</v>
      </c>
      <c r="B6" s="60" t="s">
        <v>225</v>
      </c>
      <c r="C6" s="6">
        <v>36259</v>
      </c>
      <c r="D6" s="30">
        <v>18246039.969999999</v>
      </c>
      <c r="E6" s="6">
        <v>25733</v>
      </c>
      <c r="F6" s="30">
        <v>16575838.09</v>
      </c>
      <c r="G6" s="6">
        <v>10526</v>
      </c>
      <c r="H6" s="30">
        <v>1670201.88</v>
      </c>
      <c r="I6" s="60">
        <v>0</v>
      </c>
      <c r="J6" s="30" t="s">
        <v>491</v>
      </c>
    </row>
    <row r="7" spans="1:10">
      <c r="A7" s="174">
        <v>3</v>
      </c>
      <c r="B7" s="60" t="s">
        <v>226</v>
      </c>
      <c r="C7" s="6">
        <v>35934</v>
      </c>
      <c r="D7" s="30">
        <v>18606149.170000002</v>
      </c>
      <c r="E7" s="6">
        <v>25149</v>
      </c>
      <c r="F7" s="30">
        <v>16821166.399999999</v>
      </c>
      <c r="G7" s="6">
        <v>10785</v>
      </c>
      <c r="H7" s="30">
        <v>1784982.77</v>
      </c>
      <c r="I7" s="60">
        <v>0</v>
      </c>
      <c r="J7" s="30" t="s">
        <v>491</v>
      </c>
    </row>
    <row r="8" spans="1:10">
      <c r="A8" s="174">
        <v>4</v>
      </c>
      <c r="B8" s="60" t="s">
        <v>227</v>
      </c>
      <c r="C8" s="6">
        <v>33993</v>
      </c>
      <c r="D8" s="30">
        <v>16025119.300000001</v>
      </c>
      <c r="E8" s="6">
        <v>23297</v>
      </c>
      <c r="F8" s="30">
        <v>14461561.560000001</v>
      </c>
      <c r="G8" s="6">
        <v>10696</v>
      </c>
      <c r="H8" s="30">
        <v>1563557.74</v>
      </c>
      <c r="I8" s="60">
        <v>0</v>
      </c>
      <c r="J8" s="30" t="s">
        <v>491</v>
      </c>
    </row>
    <row r="9" spans="1:10">
      <c r="A9" s="174">
        <v>5</v>
      </c>
      <c r="B9" s="60" t="s">
        <v>228</v>
      </c>
      <c r="C9" s="6">
        <v>1766952</v>
      </c>
      <c r="D9" s="30">
        <v>976313942.33000004</v>
      </c>
      <c r="E9" s="6">
        <v>1037471</v>
      </c>
      <c r="F9" s="30">
        <v>848931310.29999995</v>
      </c>
      <c r="G9" s="6">
        <v>729481</v>
      </c>
      <c r="H9" s="30">
        <v>127382632.03</v>
      </c>
      <c r="I9" s="60">
        <v>0</v>
      </c>
      <c r="J9" s="30" t="s">
        <v>491</v>
      </c>
    </row>
    <row r="10" spans="1:10">
      <c r="A10" s="174">
        <v>6</v>
      </c>
      <c r="B10" s="60" t="s">
        <v>229</v>
      </c>
      <c r="C10" s="6">
        <v>129767</v>
      </c>
      <c r="D10" s="30">
        <v>65465876.539999999</v>
      </c>
      <c r="E10" s="6">
        <v>78924</v>
      </c>
      <c r="F10" s="30">
        <v>57467936.799999997</v>
      </c>
      <c r="G10" s="6">
        <v>50843</v>
      </c>
      <c r="H10" s="30">
        <v>7997939.7400000002</v>
      </c>
      <c r="I10" s="60">
        <v>0</v>
      </c>
      <c r="J10" s="30" t="s">
        <v>491</v>
      </c>
    </row>
    <row r="11" spans="1:10">
      <c r="A11" s="174">
        <v>7</v>
      </c>
      <c r="B11" s="60" t="s">
        <v>230</v>
      </c>
      <c r="C11" s="6">
        <v>44157</v>
      </c>
      <c r="D11" s="30">
        <v>22002376.210000001</v>
      </c>
      <c r="E11" s="6">
        <v>29625</v>
      </c>
      <c r="F11" s="30">
        <v>19505983.09</v>
      </c>
      <c r="G11" s="6">
        <v>14532</v>
      </c>
      <c r="H11" s="30">
        <v>2496393.12</v>
      </c>
      <c r="I11" s="60">
        <v>0</v>
      </c>
      <c r="J11" s="30" t="s">
        <v>491</v>
      </c>
    </row>
    <row r="12" spans="1:10">
      <c r="A12" s="174">
        <v>8</v>
      </c>
      <c r="B12" s="60" t="s">
        <v>231</v>
      </c>
      <c r="C12" s="6">
        <v>13906</v>
      </c>
      <c r="D12" s="30">
        <v>6253484.7599999998</v>
      </c>
      <c r="E12" s="6">
        <v>10464</v>
      </c>
      <c r="F12" s="30">
        <v>5740191.5099999998</v>
      </c>
      <c r="G12" s="6">
        <v>3442</v>
      </c>
      <c r="H12" s="30">
        <v>513293.25</v>
      </c>
      <c r="I12" s="60">
        <v>0</v>
      </c>
      <c r="J12" s="30" t="s">
        <v>491</v>
      </c>
    </row>
    <row r="13" spans="1:10">
      <c r="A13" s="174">
        <v>9</v>
      </c>
      <c r="B13" s="60" t="s">
        <v>232</v>
      </c>
      <c r="C13" s="6">
        <v>44057</v>
      </c>
      <c r="D13" s="30">
        <v>19836769.510000002</v>
      </c>
      <c r="E13" s="6">
        <v>29584</v>
      </c>
      <c r="F13" s="30">
        <v>17696925.559999999</v>
      </c>
      <c r="G13" s="6">
        <v>14473</v>
      </c>
      <c r="H13" s="30">
        <v>2139843.9500000002</v>
      </c>
      <c r="I13" s="60">
        <v>0</v>
      </c>
      <c r="J13" s="30" t="s">
        <v>491</v>
      </c>
    </row>
    <row r="14" spans="1:10">
      <c r="A14" s="174">
        <v>10</v>
      </c>
      <c r="B14" s="60" t="s">
        <v>233</v>
      </c>
      <c r="C14" s="6">
        <v>62576</v>
      </c>
      <c r="D14" s="30">
        <v>30592600.710000001</v>
      </c>
      <c r="E14" s="6">
        <v>39377</v>
      </c>
      <c r="F14" s="30">
        <v>26708112.100000001</v>
      </c>
      <c r="G14" s="6">
        <v>23199</v>
      </c>
      <c r="H14" s="30">
        <v>3884488.61</v>
      </c>
      <c r="I14" s="60">
        <v>0</v>
      </c>
      <c r="J14" s="30" t="s">
        <v>491</v>
      </c>
    </row>
    <row r="15" spans="1:10">
      <c r="A15" s="174">
        <v>11</v>
      </c>
      <c r="B15" s="60" t="s">
        <v>234</v>
      </c>
      <c r="C15" s="6">
        <v>59575</v>
      </c>
      <c r="D15" s="30">
        <v>28253642.460000001</v>
      </c>
      <c r="E15" s="6">
        <v>42009</v>
      </c>
      <c r="F15" s="30">
        <v>25641647.710000001</v>
      </c>
      <c r="G15" s="6">
        <v>17566</v>
      </c>
      <c r="H15" s="30">
        <v>2611994.75</v>
      </c>
      <c r="I15" s="60">
        <v>0</v>
      </c>
      <c r="J15" s="30" t="s">
        <v>491</v>
      </c>
    </row>
    <row r="16" spans="1:10">
      <c r="A16" s="174">
        <v>12</v>
      </c>
      <c r="B16" s="60" t="s">
        <v>235</v>
      </c>
      <c r="C16" s="6">
        <v>88998</v>
      </c>
      <c r="D16" s="30">
        <v>45918349.520000003</v>
      </c>
      <c r="E16" s="6">
        <v>57045</v>
      </c>
      <c r="F16" s="30">
        <v>40316506.159999996</v>
      </c>
      <c r="G16" s="6">
        <v>31953</v>
      </c>
      <c r="H16" s="30">
        <v>5601843.3600000003</v>
      </c>
      <c r="I16" s="60">
        <v>0</v>
      </c>
      <c r="J16" s="30" t="s">
        <v>491</v>
      </c>
    </row>
    <row r="17" spans="1:10">
      <c r="A17" s="174">
        <v>13</v>
      </c>
      <c r="B17" s="60" t="s">
        <v>236</v>
      </c>
      <c r="C17" s="6">
        <v>7269</v>
      </c>
      <c r="D17" s="30">
        <v>3239149.77</v>
      </c>
      <c r="E17" s="6">
        <v>5324</v>
      </c>
      <c r="F17" s="30">
        <v>2956266.24</v>
      </c>
      <c r="G17" s="6">
        <v>1945</v>
      </c>
      <c r="H17" s="30">
        <v>282883.53000000003</v>
      </c>
      <c r="I17" s="60">
        <v>0</v>
      </c>
      <c r="J17" s="30" t="s">
        <v>491</v>
      </c>
    </row>
    <row r="18" spans="1:10">
      <c r="A18" s="174">
        <v>14</v>
      </c>
      <c r="B18" s="60" t="s">
        <v>237</v>
      </c>
      <c r="C18" s="6">
        <v>12200</v>
      </c>
      <c r="D18" s="30">
        <v>5984498.6299999999</v>
      </c>
      <c r="E18" s="6">
        <v>8686</v>
      </c>
      <c r="F18" s="30">
        <v>5416640.0700000003</v>
      </c>
      <c r="G18" s="6">
        <v>3514</v>
      </c>
      <c r="H18" s="30">
        <v>567858.56000000006</v>
      </c>
      <c r="I18" s="60">
        <v>0</v>
      </c>
      <c r="J18" s="30" t="s">
        <v>491</v>
      </c>
    </row>
    <row r="19" spans="1:10">
      <c r="A19" s="174">
        <v>15</v>
      </c>
      <c r="B19" s="60" t="s">
        <v>238</v>
      </c>
      <c r="C19" s="6">
        <v>55889</v>
      </c>
      <c r="D19" s="30">
        <v>27297480.280000001</v>
      </c>
      <c r="E19" s="6">
        <v>39990</v>
      </c>
      <c r="F19" s="30">
        <v>24847159.27</v>
      </c>
      <c r="G19" s="6">
        <v>15899</v>
      </c>
      <c r="H19" s="30">
        <v>2450321.0099999998</v>
      </c>
      <c r="I19" s="60">
        <v>0</v>
      </c>
      <c r="J19" s="30" t="s">
        <v>491</v>
      </c>
    </row>
    <row r="20" spans="1:10">
      <c r="A20" s="174">
        <v>16</v>
      </c>
      <c r="B20" s="60" t="s">
        <v>239</v>
      </c>
      <c r="C20" s="6">
        <v>57729</v>
      </c>
      <c r="D20" s="30">
        <v>27560258.859999999</v>
      </c>
      <c r="E20" s="6">
        <v>40098</v>
      </c>
      <c r="F20" s="30">
        <v>24797287.780000001</v>
      </c>
      <c r="G20" s="6">
        <v>17631</v>
      </c>
      <c r="H20" s="30">
        <v>2762971.08</v>
      </c>
      <c r="I20" s="60">
        <v>0</v>
      </c>
      <c r="J20" s="30" t="s">
        <v>491</v>
      </c>
    </row>
    <row r="21" spans="1:10">
      <c r="A21" s="174">
        <v>17</v>
      </c>
      <c r="B21" s="60" t="s">
        <v>240</v>
      </c>
      <c r="C21" s="6">
        <v>108320</v>
      </c>
      <c r="D21" s="30">
        <v>54598566.310000002</v>
      </c>
      <c r="E21" s="6">
        <v>72202</v>
      </c>
      <c r="F21" s="30">
        <v>48799039.109999999</v>
      </c>
      <c r="G21" s="6">
        <v>36118</v>
      </c>
      <c r="H21" s="30">
        <v>5799527.2000000002</v>
      </c>
      <c r="I21" s="60">
        <v>0</v>
      </c>
      <c r="J21" s="30" t="s">
        <v>491</v>
      </c>
    </row>
    <row r="22" spans="1:10">
      <c r="A22" s="174">
        <v>18</v>
      </c>
      <c r="B22" s="60" t="s">
        <v>241</v>
      </c>
      <c r="C22" s="6">
        <v>16439</v>
      </c>
      <c r="D22" s="30">
        <v>7465796.7000000002</v>
      </c>
      <c r="E22" s="6">
        <v>12130</v>
      </c>
      <c r="F22" s="30">
        <v>6807464.1399999997</v>
      </c>
      <c r="G22" s="6">
        <v>4309</v>
      </c>
      <c r="H22" s="30">
        <v>658332.56000000006</v>
      </c>
      <c r="I22" s="60">
        <v>0</v>
      </c>
      <c r="J22" s="30" t="s">
        <v>491</v>
      </c>
    </row>
    <row r="23" spans="1:10">
      <c r="A23" s="174">
        <v>19</v>
      </c>
      <c r="B23" s="60" t="s">
        <v>242</v>
      </c>
      <c r="C23" s="6">
        <v>454080</v>
      </c>
      <c r="D23" s="30">
        <v>234616630.28</v>
      </c>
      <c r="E23" s="6">
        <v>276366</v>
      </c>
      <c r="F23" s="30">
        <v>206046718.62</v>
      </c>
      <c r="G23" s="6">
        <v>177714</v>
      </c>
      <c r="H23" s="30">
        <v>28569911.66</v>
      </c>
      <c r="I23" s="60">
        <v>0</v>
      </c>
      <c r="J23" s="30" t="s">
        <v>491</v>
      </c>
    </row>
    <row r="24" spans="1:10">
      <c r="A24" s="174">
        <v>20</v>
      </c>
      <c r="B24" s="60" t="s">
        <v>243</v>
      </c>
      <c r="C24" s="6">
        <v>74287</v>
      </c>
      <c r="D24" s="30">
        <v>35927522.670000002</v>
      </c>
      <c r="E24" s="6">
        <v>46261</v>
      </c>
      <c r="F24" s="30">
        <v>31764937.539999999</v>
      </c>
      <c r="G24" s="6">
        <v>28026</v>
      </c>
      <c r="H24" s="30">
        <v>4162585.13</v>
      </c>
      <c r="I24" s="60">
        <v>0</v>
      </c>
      <c r="J24" s="30" t="s">
        <v>491</v>
      </c>
    </row>
    <row r="25" spans="1:10">
      <c r="A25" s="174">
        <v>21</v>
      </c>
      <c r="B25" s="60" t="s">
        <v>244</v>
      </c>
      <c r="C25" s="6">
        <v>62603</v>
      </c>
      <c r="D25" s="30">
        <v>29326747.239999998</v>
      </c>
      <c r="E25" s="6">
        <v>41102</v>
      </c>
      <c r="F25" s="30">
        <v>25982763.41</v>
      </c>
      <c r="G25" s="6">
        <v>21501</v>
      </c>
      <c r="H25" s="30">
        <v>3343983.83</v>
      </c>
      <c r="I25" s="60">
        <v>0</v>
      </c>
      <c r="J25" s="30" t="s">
        <v>491</v>
      </c>
    </row>
    <row r="26" spans="1:10">
      <c r="A26" s="174">
        <v>22</v>
      </c>
      <c r="B26" s="60" t="s">
        <v>245</v>
      </c>
      <c r="C26" s="6">
        <v>49444</v>
      </c>
      <c r="D26" s="30">
        <v>23867167</v>
      </c>
      <c r="E26" s="6">
        <v>35845</v>
      </c>
      <c r="F26" s="30">
        <v>21833948.100000001</v>
      </c>
      <c r="G26" s="6">
        <v>13599</v>
      </c>
      <c r="H26" s="30">
        <v>2033218.9</v>
      </c>
      <c r="I26" s="60">
        <v>0</v>
      </c>
      <c r="J26" s="30" t="s">
        <v>491</v>
      </c>
    </row>
    <row r="27" spans="1:10">
      <c r="A27" s="174">
        <v>23</v>
      </c>
      <c r="B27" s="60" t="s">
        <v>246</v>
      </c>
      <c r="C27" s="6">
        <v>17479</v>
      </c>
      <c r="D27" s="30">
        <v>8486883.5299999993</v>
      </c>
      <c r="E27" s="6">
        <v>13180</v>
      </c>
      <c r="F27" s="30">
        <v>7824461.3799999999</v>
      </c>
      <c r="G27" s="6">
        <v>4299</v>
      </c>
      <c r="H27" s="30">
        <v>662422.15</v>
      </c>
      <c r="I27" s="60">
        <v>0</v>
      </c>
      <c r="J27" s="30" t="s">
        <v>491</v>
      </c>
    </row>
    <row r="28" spans="1:10">
      <c r="A28" s="174">
        <v>24</v>
      </c>
      <c r="B28" s="60" t="s">
        <v>247</v>
      </c>
      <c r="C28" s="6">
        <v>43789</v>
      </c>
      <c r="D28" s="30">
        <v>20811530.73</v>
      </c>
      <c r="E28" s="6">
        <v>28481</v>
      </c>
      <c r="F28" s="30">
        <v>18451897.079999998</v>
      </c>
      <c r="G28" s="6">
        <v>15308</v>
      </c>
      <c r="H28" s="30">
        <v>2359633.65</v>
      </c>
      <c r="I28" s="60">
        <v>0</v>
      </c>
      <c r="J28" s="30" t="s">
        <v>491</v>
      </c>
    </row>
    <row r="29" spans="1:10">
      <c r="A29" s="174">
        <v>25</v>
      </c>
      <c r="B29" s="60" t="s">
        <v>248</v>
      </c>
      <c r="C29" s="6">
        <v>14546</v>
      </c>
      <c r="D29" s="30">
        <v>7269436.9299999997</v>
      </c>
      <c r="E29" s="6">
        <v>10279</v>
      </c>
      <c r="F29" s="30">
        <v>6495225.9900000002</v>
      </c>
      <c r="G29" s="6">
        <v>4267</v>
      </c>
      <c r="H29" s="30">
        <v>774210.94</v>
      </c>
      <c r="I29" s="60">
        <v>0</v>
      </c>
      <c r="J29" s="30" t="s">
        <v>491</v>
      </c>
    </row>
    <row r="30" spans="1:10">
      <c r="A30" s="174">
        <v>26</v>
      </c>
      <c r="B30" s="60" t="s">
        <v>249</v>
      </c>
      <c r="C30" s="6">
        <v>30419</v>
      </c>
      <c r="D30" s="30">
        <v>13572626.98</v>
      </c>
      <c r="E30" s="6">
        <v>22332</v>
      </c>
      <c r="F30" s="30">
        <v>12372538.119999999</v>
      </c>
      <c r="G30" s="6">
        <v>8087</v>
      </c>
      <c r="H30" s="30">
        <v>1200088.8600000001</v>
      </c>
      <c r="I30" s="60">
        <v>0</v>
      </c>
      <c r="J30" s="30" t="s">
        <v>491</v>
      </c>
    </row>
    <row r="31" spans="1:10">
      <c r="A31" s="174">
        <v>27</v>
      </c>
      <c r="B31" s="60" t="s">
        <v>250</v>
      </c>
      <c r="C31" s="6">
        <v>62898</v>
      </c>
      <c r="D31" s="30">
        <v>35470929.460000001</v>
      </c>
      <c r="E31" s="6">
        <v>41318</v>
      </c>
      <c r="F31" s="30">
        <v>31382193.68</v>
      </c>
      <c r="G31" s="6">
        <v>21580</v>
      </c>
      <c r="H31" s="30">
        <v>4088735.78</v>
      </c>
      <c r="I31" s="60">
        <v>0</v>
      </c>
      <c r="J31" s="30" t="s">
        <v>491</v>
      </c>
    </row>
    <row r="32" spans="1:10">
      <c r="A32" s="174">
        <v>28</v>
      </c>
      <c r="B32" s="60" t="s">
        <v>251</v>
      </c>
      <c r="C32" s="6">
        <v>55659</v>
      </c>
      <c r="D32" s="30">
        <v>28609714.48</v>
      </c>
      <c r="E32" s="6">
        <v>38152</v>
      </c>
      <c r="F32" s="30">
        <v>25685357.84</v>
      </c>
      <c r="G32" s="6">
        <v>17507</v>
      </c>
      <c r="H32" s="30">
        <v>2924356.64</v>
      </c>
      <c r="I32" s="60">
        <v>0</v>
      </c>
      <c r="J32" s="30" t="s">
        <v>491</v>
      </c>
    </row>
    <row r="33" spans="1:10">
      <c r="A33" s="174">
        <v>29</v>
      </c>
      <c r="B33" s="60" t="s">
        <v>252</v>
      </c>
      <c r="C33" s="6">
        <v>37761</v>
      </c>
      <c r="D33" s="30">
        <v>19511207.140000001</v>
      </c>
      <c r="E33" s="6">
        <v>25408</v>
      </c>
      <c r="F33" s="30">
        <v>17291436.050000001</v>
      </c>
      <c r="G33" s="6">
        <v>12353</v>
      </c>
      <c r="H33" s="30">
        <v>2219771.09</v>
      </c>
      <c r="I33" s="60">
        <v>0</v>
      </c>
      <c r="J33" s="30" t="s">
        <v>491</v>
      </c>
    </row>
    <row r="34" spans="1:10">
      <c r="A34" s="174">
        <v>30</v>
      </c>
      <c r="B34" s="60" t="s">
        <v>253</v>
      </c>
      <c r="C34" s="6">
        <v>32522</v>
      </c>
      <c r="D34" s="30">
        <v>15580541.710000001</v>
      </c>
      <c r="E34" s="6">
        <v>25181</v>
      </c>
      <c r="F34" s="30">
        <v>14418310.060000001</v>
      </c>
      <c r="G34" s="6">
        <v>7341</v>
      </c>
      <c r="H34" s="30">
        <v>1162231.6499999999</v>
      </c>
      <c r="I34" s="60">
        <v>0</v>
      </c>
      <c r="J34" s="30" t="s">
        <v>491</v>
      </c>
    </row>
    <row r="35" spans="1:10">
      <c r="A35" s="174">
        <v>31</v>
      </c>
      <c r="B35" s="60" t="s">
        <v>254</v>
      </c>
      <c r="C35" s="6">
        <v>115132</v>
      </c>
      <c r="D35" s="30">
        <v>57051722.380000003</v>
      </c>
      <c r="E35" s="6">
        <v>77270</v>
      </c>
      <c r="F35" s="30">
        <v>51205899.32</v>
      </c>
      <c r="G35" s="6">
        <v>37862</v>
      </c>
      <c r="H35" s="30">
        <v>5845823.0599999996</v>
      </c>
      <c r="I35" s="60">
        <v>0</v>
      </c>
      <c r="J35" s="30" t="s">
        <v>491</v>
      </c>
    </row>
    <row r="36" spans="1:10">
      <c r="A36" s="174">
        <v>32</v>
      </c>
      <c r="B36" s="60" t="s">
        <v>255</v>
      </c>
      <c r="C36" s="6">
        <v>32504</v>
      </c>
      <c r="D36" s="30">
        <v>15925096.51</v>
      </c>
      <c r="E36" s="6">
        <v>21894</v>
      </c>
      <c r="F36" s="30">
        <v>14325724.65</v>
      </c>
      <c r="G36" s="6">
        <v>10610</v>
      </c>
      <c r="H36" s="30">
        <v>1599371.86</v>
      </c>
      <c r="I36" s="60">
        <v>0</v>
      </c>
      <c r="J36" s="30" t="s">
        <v>491</v>
      </c>
    </row>
    <row r="37" spans="1:10">
      <c r="A37" s="174">
        <v>33</v>
      </c>
      <c r="B37" s="60" t="s">
        <v>256</v>
      </c>
      <c r="C37" s="6">
        <v>41880</v>
      </c>
      <c r="D37" s="30">
        <v>20310291.16</v>
      </c>
      <c r="E37" s="6">
        <v>28916</v>
      </c>
      <c r="F37" s="30">
        <v>18260002.609999999</v>
      </c>
      <c r="G37" s="6">
        <v>12964</v>
      </c>
      <c r="H37" s="30">
        <v>2050288.55</v>
      </c>
      <c r="I37" s="60">
        <v>0</v>
      </c>
      <c r="J37" s="30" t="s">
        <v>491</v>
      </c>
    </row>
    <row r="38" spans="1:10">
      <c r="A38" s="174">
        <v>34</v>
      </c>
      <c r="B38" s="60" t="s">
        <v>257</v>
      </c>
      <c r="C38" s="6">
        <v>9772</v>
      </c>
      <c r="D38" s="30">
        <v>4642728.4000000004</v>
      </c>
      <c r="E38" s="6">
        <v>6822</v>
      </c>
      <c r="F38" s="30">
        <v>4185715.17</v>
      </c>
      <c r="G38" s="6">
        <v>2950</v>
      </c>
      <c r="H38" s="30">
        <v>457013.23</v>
      </c>
      <c r="I38" s="60">
        <v>0</v>
      </c>
      <c r="J38" s="30" t="s">
        <v>491</v>
      </c>
    </row>
    <row r="39" spans="1:10">
      <c r="A39" s="174">
        <v>35</v>
      </c>
      <c r="B39" s="60" t="s">
        <v>258</v>
      </c>
      <c r="C39" s="6">
        <v>90292</v>
      </c>
      <c r="D39" s="30">
        <v>46042577.32</v>
      </c>
      <c r="E39" s="6">
        <v>56325</v>
      </c>
      <c r="F39" s="30">
        <v>40508876.979999997</v>
      </c>
      <c r="G39" s="6">
        <v>33967</v>
      </c>
      <c r="H39" s="30">
        <v>5533700.3399999999</v>
      </c>
      <c r="I39" s="60">
        <v>0</v>
      </c>
      <c r="J39" s="30" t="s">
        <v>491</v>
      </c>
    </row>
    <row r="40" spans="1:10">
      <c r="A40" s="174">
        <v>36</v>
      </c>
      <c r="B40" s="60" t="s">
        <v>259</v>
      </c>
      <c r="C40" s="6">
        <v>66421</v>
      </c>
      <c r="D40" s="30">
        <v>32904971.219999999</v>
      </c>
      <c r="E40" s="6">
        <v>45434</v>
      </c>
      <c r="F40" s="30">
        <v>29622940.41</v>
      </c>
      <c r="G40" s="6">
        <v>20987</v>
      </c>
      <c r="H40" s="30">
        <v>3282030.81</v>
      </c>
      <c r="I40" s="60">
        <v>0</v>
      </c>
      <c r="J40" s="30" t="s">
        <v>491</v>
      </c>
    </row>
    <row r="41" spans="1:10">
      <c r="A41" s="174">
        <v>37</v>
      </c>
      <c r="B41" s="60" t="s">
        <v>260</v>
      </c>
      <c r="C41" s="6">
        <v>36420</v>
      </c>
      <c r="D41" s="30">
        <v>17102785.879999999</v>
      </c>
      <c r="E41" s="6">
        <v>24315</v>
      </c>
      <c r="F41" s="30">
        <v>15251384.43</v>
      </c>
      <c r="G41" s="6">
        <v>12105</v>
      </c>
      <c r="H41" s="30">
        <v>1851401.45</v>
      </c>
      <c r="I41" s="60">
        <v>0</v>
      </c>
      <c r="J41" s="30" t="s">
        <v>491</v>
      </c>
    </row>
    <row r="42" spans="1:10">
      <c r="A42" s="174">
        <v>38</v>
      </c>
      <c r="B42" s="60" t="s">
        <v>261</v>
      </c>
      <c r="C42" s="6">
        <v>52442</v>
      </c>
      <c r="D42" s="30">
        <v>24812632.48</v>
      </c>
      <c r="E42" s="6">
        <v>39094</v>
      </c>
      <c r="F42" s="30">
        <v>22780908.559999999</v>
      </c>
      <c r="G42" s="6">
        <v>13348</v>
      </c>
      <c r="H42" s="30">
        <v>2031723.92</v>
      </c>
      <c r="I42" s="60">
        <v>0</v>
      </c>
      <c r="J42" s="30" t="s">
        <v>491</v>
      </c>
    </row>
    <row r="43" spans="1:10">
      <c r="A43" s="174">
        <v>39</v>
      </c>
      <c r="B43" s="60" t="s">
        <v>262</v>
      </c>
      <c r="C43" s="6">
        <v>45723</v>
      </c>
      <c r="D43" s="30">
        <v>21635573.93</v>
      </c>
      <c r="E43" s="6">
        <v>32633</v>
      </c>
      <c r="F43" s="30">
        <v>19716821.300000001</v>
      </c>
      <c r="G43" s="6">
        <v>13090</v>
      </c>
      <c r="H43" s="30">
        <v>1918752.63</v>
      </c>
      <c r="I43" s="60">
        <v>0</v>
      </c>
      <c r="J43" s="30" t="s">
        <v>491</v>
      </c>
    </row>
    <row r="44" spans="1:10">
      <c r="A44" s="174">
        <v>40</v>
      </c>
      <c r="B44" s="60" t="s">
        <v>263</v>
      </c>
      <c r="C44" s="6">
        <v>27758</v>
      </c>
      <c r="D44" s="30">
        <v>13216614.470000001</v>
      </c>
      <c r="E44" s="6">
        <v>19185</v>
      </c>
      <c r="F44" s="30">
        <v>11934261</v>
      </c>
      <c r="G44" s="6">
        <v>8573</v>
      </c>
      <c r="H44" s="30">
        <v>1282353.47</v>
      </c>
      <c r="I44" s="60">
        <v>0</v>
      </c>
      <c r="J44" s="30" t="s">
        <v>491</v>
      </c>
    </row>
    <row r="45" spans="1:10">
      <c r="A45" s="174">
        <v>41</v>
      </c>
      <c r="B45" s="60" t="s">
        <v>264</v>
      </c>
      <c r="C45" s="6">
        <v>28691</v>
      </c>
      <c r="D45" s="30">
        <v>13984626.310000001</v>
      </c>
      <c r="E45" s="6">
        <v>19085</v>
      </c>
      <c r="F45" s="30">
        <v>12521196.25</v>
      </c>
      <c r="G45" s="6">
        <v>9606</v>
      </c>
      <c r="H45" s="30">
        <v>1463430.06</v>
      </c>
      <c r="I45" s="60">
        <v>0</v>
      </c>
      <c r="J45" s="30" t="s">
        <v>491</v>
      </c>
    </row>
    <row r="46" spans="1:10">
      <c r="A46" s="174">
        <v>42</v>
      </c>
      <c r="B46" s="60" t="s">
        <v>265</v>
      </c>
      <c r="C46" s="6">
        <v>38767</v>
      </c>
      <c r="D46" s="30">
        <v>18459638.25</v>
      </c>
      <c r="E46" s="6">
        <v>28613</v>
      </c>
      <c r="F46" s="30">
        <v>16908746.809999999</v>
      </c>
      <c r="G46" s="6">
        <v>10154</v>
      </c>
      <c r="H46" s="30">
        <v>1550891.44</v>
      </c>
      <c r="I46" s="60">
        <v>0</v>
      </c>
      <c r="J46" s="30" t="s">
        <v>491</v>
      </c>
    </row>
    <row r="47" spans="1:10">
      <c r="A47" s="174">
        <v>43</v>
      </c>
      <c r="B47" s="60" t="s">
        <v>266</v>
      </c>
      <c r="C47" s="6">
        <v>16781</v>
      </c>
      <c r="D47" s="30">
        <v>8293640.0199999996</v>
      </c>
      <c r="E47" s="6">
        <v>11787</v>
      </c>
      <c r="F47" s="30">
        <v>7458164.29</v>
      </c>
      <c r="G47" s="6">
        <v>4994</v>
      </c>
      <c r="H47" s="30">
        <v>835475.73</v>
      </c>
      <c r="I47" s="60">
        <v>0</v>
      </c>
      <c r="J47" s="30" t="s">
        <v>491</v>
      </c>
    </row>
    <row r="48" spans="1:10">
      <c r="A48" s="174">
        <v>44</v>
      </c>
      <c r="B48" s="60" t="s">
        <v>267</v>
      </c>
      <c r="C48" s="6">
        <v>76279</v>
      </c>
      <c r="D48" s="30">
        <v>35406904.850000001</v>
      </c>
      <c r="E48" s="6">
        <v>55705</v>
      </c>
      <c r="F48" s="30">
        <v>32379883.52</v>
      </c>
      <c r="G48" s="6">
        <v>20574</v>
      </c>
      <c r="H48" s="30">
        <v>3027021.33</v>
      </c>
      <c r="I48" s="60">
        <v>0</v>
      </c>
      <c r="J48" s="30" t="s">
        <v>491</v>
      </c>
    </row>
    <row r="49" spans="1:10">
      <c r="A49" s="174">
        <v>45</v>
      </c>
      <c r="B49" s="60" t="s">
        <v>268</v>
      </c>
      <c r="C49" s="6">
        <v>59745</v>
      </c>
      <c r="D49" s="30">
        <v>28490708.02</v>
      </c>
      <c r="E49" s="6">
        <v>41474</v>
      </c>
      <c r="F49" s="30">
        <v>25801450.050000001</v>
      </c>
      <c r="G49" s="6">
        <v>18271</v>
      </c>
      <c r="H49" s="30">
        <v>2689257.97</v>
      </c>
      <c r="I49" s="60">
        <v>0</v>
      </c>
      <c r="J49" s="30" t="s">
        <v>491</v>
      </c>
    </row>
    <row r="50" spans="1:10">
      <c r="A50" s="174">
        <v>46</v>
      </c>
      <c r="B50" s="60" t="s">
        <v>269</v>
      </c>
      <c r="C50" s="6">
        <v>69044</v>
      </c>
      <c r="D50" s="30">
        <v>34438358.859999999</v>
      </c>
      <c r="E50" s="6">
        <v>46254</v>
      </c>
      <c r="F50" s="30">
        <v>30923077.93</v>
      </c>
      <c r="G50" s="6">
        <v>22790</v>
      </c>
      <c r="H50" s="30">
        <v>3515280.93</v>
      </c>
      <c r="I50" s="60">
        <v>0</v>
      </c>
      <c r="J50" s="30" t="s">
        <v>491</v>
      </c>
    </row>
    <row r="51" spans="1:10">
      <c r="A51" s="174">
        <v>47</v>
      </c>
      <c r="B51" s="60" t="s">
        <v>270</v>
      </c>
      <c r="C51" s="6">
        <v>19023</v>
      </c>
      <c r="D51" s="30">
        <v>9094022.4499999993</v>
      </c>
      <c r="E51" s="6">
        <v>13420</v>
      </c>
      <c r="F51" s="30">
        <v>8205720.6299999999</v>
      </c>
      <c r="G51" s="6">
        <v>5603</v>
      </c>
      <c r="H51" s="30">
        <v>888301.82</v>
      </c>
      <c r="I51" s="60">
        <v>0</v>
      </c>
      <c r="J51" s="30" t="s">
        <v>491</v>
      </c>
    </row>
    <row r="52" spans="1:10">
      <c r="A52" s="174">
        <v>48</v>
      </c>
      <c r="B52" s="60" t="s">
        <v>271</v>
      </c>
      <c r="C52" s="6">
        <v>16560</v>
      </c>
      <c r="D52" s="30">
        <v>8011480.5800000001</v>
      </c>
      <c r="E52" s="6">
        <v>11011</v>
      </c>
      <c r="F52" s="30">
        <v>7141548.5800000001</v>
      </c>
      <c r="G52" s="6">
        <v>5549</v>
      </c>
      <c r="H52" s="30">
        <v>869932</v>
      </c>
      <c r="I52" s="60">
        <v>0</v>
      </c>
      <c r="J52" s="30" t="s">
        <v>491</v>
      </c>
    </row>
    <row r="53" spans="1:10">
      <c r="A53" s="174">
        <v>49</v>
      </c>
      <c r="B53" s="60" t="s">
        <v>272</v>
      </c>
      <c r="C53" s="6">
        <v>34996</v>
      </c>
      <c r="D53" s="30">
        <v>16609157.73</v>
      </c>
      <c r="E53" s="6">
        <v>24099</v>
      </c>
      <c r="F53" s="30">
        <v>14871470.48</v>
      </c>
      <c r="G53" s="6">
        <v>10897</v>
      </c>
      <c r="H53" s="30">
        <v>1737687.25</v>
      </c>
      <c r="I53" s="60">
        <v>0</v>
      </c>
      <c r="J53" s="30" t="s">
        <v>491</v>
      </c>
    </row>
    <row r="54" spans="1:10">
      <c r="A54" s="174">
        <v>50</v>
      </c>
      <c r="B54" s="60" t="s">
        <v>273</v>
      </c>
      <c r="C54" s="6">
        <v>58513</v>
      </c>
      <c r="D54" s="30">
        <v>29799571.75</v>
      </c>
      <c r="E54" s="6">
        <v>36833</v>
      </c>
      <c r="F54" s="30">
        <v>26500990.030000001</v>
      </c>
      <c r="G54" s="6">
        <v>21680</v>
      </c>
      <c r="H54" s="30">
        <v>3298581.72</v>
      </c>
      <c r="I54" s="60">
        <v>0</v>
      </c>
      <c r="J54" s="30" t="s">
        <v>491</v>
      </c>
    </row>
    <row r="55" spans="1:10">
      <c r="A55" s="174">
        <v>51</v>
      </c>
      <c r="B55" s="60" t="s">
        <v>274</v>
      </c>
      <c r="C55" s="6">
        <v>21644</v>
      </c>
      <c r="D55" s="30">
        <v>12077569.449999999</v>
      </c>
      <c r="E55" s="6">
        <v>14677</v>
      </c>
      <c r="F55" s="30">
        <v>10622046.310000001</v>
      </c>
      <c r="G55" s="6">
        <v>6967</v>
      </c>
      <c r="H55" s="30">
        <v>1455523.14</v>
      </c>
      <c r="I55" s="60">
        <v>0</v>
      </c>
      <c r="J55" s="30" t="s">
        <v>491</v>
      </c>
    </row>
    <row r="56" spans="1:10">
      <c r="A56" s="174">
        <v>52</v>
      </c>
      <c r="B56" s="60" t="s">
        <v>491</v>
      </c>
      <c r="C56" s="6">
        <v>10060</v>
      </c>
      <c r="D56" s="30">
        <v>5788345.7699999996</v>
      </c>
      <c r="E56" s="6">
        <v>5737</v>
      </c>
      <c r="F56" s="30">
        <v>4894222.62</v>
      </c>
      <c r="G56" s="6">
        <v>4323</v>
      </c>
      <c r="H56" s="30">
        <v>894123.15</v>
      </c>
      <c r="I56" s="60">
        <v>0</v>
      </c>
      <c r="J56" s="30" t="s">
        <v>491</v>
      </c>
    </row>
    <row r="57" spans="1:10" s="62" customFormat="1" ht="25.5" customHeight="1">
      <c r="A57" s="316"/>
      <c r="B57" s="74" t="s">
        <v>623</v>
      </c>
      <c r="C57" s="97">
        <f t="shared" ref="C57:H57" si="0">SUM(C5:C56)</f>
        <v>4557962</v>
      </c>
      <c r="D57" s="75">
        <f t="shared" si="0"/>
        <v>2359501161.6000004</v>
      </c>
      <c r="E57" s="97">
        <f t="shared" si="0"/>
        <v>2898650</v>
      </c>
      <c r="F57" s="75">
        <f t="shared" si="0"/>
        <v>2084246059.2099993</v>
      </c>
      <c r="G57" s="97">
        <f t="shared" si="0"/>
        <v>1659312</v>
      </c>
      <c r="H57" s="75">
        <f t="shared" si="0"/>
        <v>275255102.39000005</v>
      </c>
      <c r="I57" s="97">
        <v>0</v>
      </c>
      <c r="J57" s="113">
        <v>0</v>
      </c>
    </row>
    <row r="59" spans="1:10">
      <c r="B59" t="s">
        <v>57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40"/>
  <sheetViews>
    <sheetView workbookViewId="0">
      <selection activeCell="B3" sqref="B3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8" customWidth="1"/>
    <col min="7" max="7" width="18.5703125" customWidth="1"/>
  </cols>
  <sheetData>
    <row r="1" spans="1:7" s="53" customFormat="1" ht="15.75">
      <c r="A1" s="53" t="s">
        <v>673</v>
      </c>
    </row>
    <row r="2" spans="1:7">
      <c r="A2" s="54"/>
    </row>
    <row r="3" spans="1:7" s="53" customFormat="1" ht="15.75">
      <c r="A3" s="94" t="s">
        <v>21</v>
      </c>
      <c r="B3" s="95" t="s">
        <v>41</v>
      </c>
      <c r="C3" s="95" t="s">
        <v>42</v>
      </c>
      <c r="D3" s="95" t="s">
        <v>43</v>
      </c>
      <c r="E3" s="95" t="s">
        <v>44</v>
      </c>
      <c r="F3" s="95" t="s">
        <v>507</v>
      </c>
      <c r="G3" s="95" t="s">
        <v>45</v>
      </c>
    </row>
    <row r="4" spans="1:7">
      <c r="A4" s="49">
        <v>1</v>
      </c>
      <c r="B4" s="7">
        <v>10</v>
      </c>
      <c r="C4" s="6">
        <v>3</v>
      </c>
      <c r="D4" s="6">
        <v>11</v>
      </c>
      <c r="E4" s="23">
        <v>11</v>
      </c>
      <c r="F4" s="6">
        <v>8</v>
      </c>
      <c r="G4" s="6">
        <v>0</v>
      </c>
    </row>
    <row r="5" spans="1:7">
      <c r="A5" s="49">
        <v>2</v>
      </c>
      <c r="B5" s="7">
        <v>9</v>
      </c>
      <c r="C5" s="6">
        <v>7</v>
      </c>
      <c r="D5" s="6">
        <v>28</v>
      </c>
      <c r="E5" s="23">
        <v>17</v>
      </c>
      <c r="F5" s="6">
        <v>17</v>
      </c>
      <c r="G5" s="6">
        <v>1</v>
      </c>
    </row>
    <row r="6" spans="1:7">
      <c r="A6" s="49">
        <v>3</v>
      </c>
      <c r="B6" s="7">
        <v>8</v>
      </c>
      <c r="C6" s="6">
        <v>62</v>
      </c>
      <c r="D6" s="6">
        <v>221</v>
      </c>
      <c r="E6" s="23">
        <v>146</v>
      </c>
      <c r="F6" s="6">
        <v>127</v>
      </c>
      <c r="G6" s="6">
        <v>2</v>
      </c>
    </row>
    <row r="7" spans="1:7">
      <c r="A7" s="49">
        <v>4</v>
      </c>
      <c r="B7" s="7">
        <v>7</v>
      </c>
      <c r="C7" s="6">
        <v>408</v>
      </c>
      <c r="D7" s="6">
        <v>1330</v>
      </c>
      <c r="E7" s="23">
        <v>774</v>
      </c>
      <c r="F7" s="6">
        <v>752</v>
      </c>
      <c r="G7" s="6">
        <v>0</v>
      </c>
    </row>
    <row r="8" spans="1:7">
      <c r="A8" s="49">
        <v>5</v>
      </c>
      <c r="B8" s="7">
        <v>6</v>
      </c>
      <c r="C8" s="6">
        <v>5110</v>
      </c>
      <c r="D8" s="6">
        <v>11878</v>
      </c>
      <c r="E8" s="23">
        <v>9407</v>
      </c>
      <c r="F8" s="6">
        <v>9363</v>
      </c>
      <c r="G8" s="6">
        <v>12</v>
      </c>
    </row>
    <row r="9" spans="1:7">
      <c r="A9" s="49">
        <v>6</v>
      </c>
      <c r="B9" s="7">
        <v>5</v>
      </c>
      <c r="C9" s="6">
        <v>14894</v>
      </c>
      <c r="D9" s="6">
        <v>32491</v>
      </c>
      <c r="E9" s="23">
        <v>24208</v>
      </c>
      <c r="F9" s="6">
        <v>17617</v>
      </c>
      <c r="G9" s="6">
        <v>154</v>
      </c>
    </row>
    <row r="10" spans="1:7">
      <c r="A10" s="49">
        <v>7</v>
      </c>
      <c r="B10" s="7">
        <v>4</v>
      </c>
      <c r="C10" s="6">
        <v>62799</v>
      </c>
      <c r="D10" s="6">
        <v>125506</v>
      </c>
      <c r="E10" s="23">
        <v>93917</v>
      </c>
      <c r="F10" s="6">
        <v>31278</v>
      </c>
      <c r="G10" s="6">
        <v>495</v>
      </c>
    </row>
    <row r="11" spans="1:7">
      <c r="A11" s="49">
        <v>8</v>
      </c>
      <c r="B11" s="7">
        <v>3</v>
      </c>
      <c r="C11" s="6">
        <v>340579</v>
      </c>
      <c r="D11" s="6">
        <v>437188</v>
      </c>
      <c r="E11" s="23">
        <v>295828</v>
      </c>
      <c r="F11" s="6">
        <v>287411</v>
      </c>
      <c r="G11" s="6">
        <v>1310</v>
      </c>
    </row>
    <row r="12" spans="1:7">
      <c r="A12" s="49">
        <v>9</v>
      </c>
      <c r="B12" s="7">
        <v>2</v>
      </c>
      <c r="C12" s="6">
        <v>952186</v>
      </c>
      <c r="D12" s="6">
        <v>1027188</v>
      </c>
      <c r="E12" s="23">
        <v>799606</v>
      </c>
      <c r="F12" s="6">
        <v>63609</v>
      </c>
      <c r="G12" s="6">
        <v>13969</v>
      </c>
    </row>
    <row r="13" spans="1:7">
      <c r="A13" s="49">
        <v>10</v>
      </c>
      <c r="B13" s="7">
        <v>1</v>
      </c>
      <c r="C13" s="6">
        <v>1272082</v>
      </c>
      <c r="D13" s="6">
        <v>1257234</v>
      </c>
      <c r="E13" s="23">
        <v>5449</v>
      </c>
      <c r="F13" s="6">
        <v>9153</v>
      </c>
      <c r="G13" s="6">
        <v>246</v>
      </c>
    </row>
    <row r="14" spans="1:7" s="2" customFormat="1" ht="15.75">
      <c r="A14" s="55"/>
      <c r="B14" s="74" t="s">
        <v>500</v>
      </c>
      <c r="C14" s="76">
        <f>SUM(C4:C13)</f>
        <v>2648130</v>
      </c>
      <c r="D14" s="76">
        <f>SUM(D4:D13)</f>
        <v>2893075</v>
      </c>
      <c r="E14" s="177">
        <f>SUM(E4:E13)</f>
        <v>1229363</v>
      </c>
      <c r="F14" s="76">
        <f>SUM(F4:F13)</f>
        <v>419335</v>
      </c>
      <c r="G14" s="76">
        <f>SUM(G4:G13)</f>
        <v>16189</v>
      </c>
    </row>
    <row r="17" spans="1:8" s="62" customFormat="1" ht="15.75">
      <c r="A17" s="53" t="s">
        <v>48</v>
      </c>
    </row>
    <row r="19" spans="1:8" s="62" customFormat="1" ht="15.75">
      <c r="A19" s="94" t="s">
        <v>21</v>
      </c>
      <c r="B19" s="95" t="s">
        <v>46</v>
      </c>
      <c r="C19" s="95" t="s">
        <v>42</v>
      </c>
      <c r="E19"/>
      <c r="F19" s="68"/>
      <c r="G19"/>
    </row>
    <row r="20" spans="1:8">
      <c r="A20" s="49">
        <v>1</v>
      </c>
      <c r="B20" s="7">
        <v>6</v>
      </c>
      <c r="C20" s="152">
        <v>1</v>
      </c>
      <c r="D20" s="153"/>
    </row>
    <row r="21" spans="1:8">
      <c r="A21" s="49">
        <v>2</v>
      </c>
      <c r="B21" s="7">
        <v>5</v>
      </c>
      <c r="C21" s="152">
        <v>11</v>
      </c>
      <c r="D21" s="153"/>
    </row>
    <row r="22" spans="1:8" ht="15.75">
      <c r="A22" s="49">
        <v>3</v>
      </c>
      <c r="B22" s="7">
        <v>4</v>
      </c>
      <c r="C22" s="152">
        <v>641</v>
      </c>
      <c r="D22" s="153"/>
      <c r="H22" s="62"/>
    </row>
    <row r="23" spans="1:8">
      <c r="A23" s="49">
        <v>4</v>
      </c>
      <c r="B23" s="7">
        <v>3</v>
      </c>
      <c r="C23" s="152">
        <v>9653</v>
      </c>
      <c r="D23" s="153"/>
    </row>
    <row r="24" spans="1:8" ht="15.75">
      <c r="A24" s="49">
        <v>5</v>
      </c>
      <c r="B24" s="7">
        <v>2</v>
      </c>
      <c r="C24" s="152">
        <v>246283</v>
      </c>
      <c r="D24" s="153"/>
      <c r="E24" s="319"/>
      <c r="H24" s="62"/>
    </row>
    <row r="25" spans="1:8" s="68" customFormat="1" ht="15.75">
      <c r="A25" s="49">
        <v>6</v>
      </c>
      <c r="B25" s="60">
        <v>1</v>
      </c>
      <c r="C25" s="152">
        <v>2368925</v>
      </c>
      <c r="D25" s="153"/>
      <c r="E25"/>
      <c r="G25"/>
      <c r="H25" s="62"/>
    </row>
    <row r="26" spans="1:8" s="59" customFormat="1" ht="15.75">
      <c r="A26" s="79"/>
      <c r="B26" s="74" t="s">
        <v>500</v>
      </c>
      <c r="C26" s="76">
        <f>SUM(C20:C25)</f>
        <v>2625514</v>
      </c>
      <c r="E26"/>
      <c r="F26" s="68"/>
      <c r="G26"/>
      <c r="H26" s="62"/>
    </row>
    <row r="27" spans="1:8" s="62" customFormat="1" ht="15.75">
      <c r="A27"/>
      <c r="B27"/>
      <c r="C27"/>
      <c r="E27"/>
      <c r="F27" s="68"/>
      <c r="G27"/>
      <c r="H27"/>
    </row>
    <row r="29" spans="1:8" ht="15.75">
      <c r="A29" s="53" t="s">
        <v>49</v>
      </c>
      <c r="B29" s="62"/>
      <c r="C29" s="62"/>
    </row>
    <row r="30" spans="1:8" s="62" customFormat="1" ht="15.75">
      <c r="A30"/>
      <c r="B30"/>
      <c r="C30"/>
      <c r="E30"/>
      <c r="F30" s="68"/>
      <c r="G30"/>
      <c r="H30"/>
    </row>
    <row r="31" spans="1:8" ht="15.75">
      <c r="A31" s="94" t="s">
        <v>21</v>
      </c>
      <c r="B31" s="95" t="s">
        <v>47</v>
      </c>
      <c r="C31" s="95" t="s">
        <v>42</v>
      </c>
    </row>
    <row r="32" spans="1:8" s="62" customFormat="1" ht="15.75">
      <c r="A32" s="49">
        <v>1</v>
      </c>
      <c r="B32" s="14">
        <v>7</v>
      </c>
      <c r="C32" s="170">
        <v>1</v>
      </c>
      <c r="D32" s="154"/>
      <c r="E32"/>
      <c r="F32" s="68"/>
      <c r="G32"/>
      <c r="H32"/>
    </row>
    <row r="33" spans="1:8">
      <c r="A33" s="49">
        <v>2</v>
      </c>
      <c r="B33" s="7">
        <v>6</v>
      </c>
      <c r="C33" s="170">
        <v>8</v>
      </c>
      <c r="D33" s="154"/>
    </row>
    <row r="34" spans="1:8">
      <c r="A34" s="49">
        <v>3</v>
      </c>
      <c r="B34" s="7">
        <v>5</v>
      </c>
      <c r="C34" s="170">
        <v>52</v>
      </c>
      <c r="D34" s="154"/>
    </row>
    <row r="35" spans="1:8">
      <c r="A35" s="49">
        <v>4</v>
      </c>
      <c r="B35" s="7">
        <v>4</v>
      </c>
      <c r="C35" s="170">
        <v>4300</v>
      </c>
      <c r="D35" s="154"/>
    </row>
    <row r="36" spans="1:8">
      <c r="A36" s="49">
        <v>5</v>
      </c>
      <c r="B36" s="7">
        <v>3</v>
      </c>
      <c r="C36" s="170">
        <v>16348</v>
      </c>
      <c r="D36" s="154"/>
    </row>
    <row r="37" spans="1:8">
      <c r="A37" s="49">
        <v>6</v>
      </c>
      <c r="B37" s="7">
        <v>2</v>
      </c>
      <c r="C37" s="170">
        <v>306150</v>
      </c>
      <c r="D37" s="154"/>
    </row>
    <row r="38" spans="1:8">
      <c r="A38" s="114">
        <v>7</v>
      </c>
      <c r="B38" s="7">
        <v>1</v>
      </c>
      <c r="C38" s="170">
        <v>969839</v>
      </c>
      <c r="D38" s="154"/>
    </row>
    <row r="39" spans="1:8" ht="15.75">
      <c r="A39" s="74"/>
      <c r="B39" s="74" t="s">
        <v>500</v>
      </c>
      <c r="C39" s="177">
        <f>SUM(C32:C38)</f>
        <v>1296698</v>
      </c>
    </row>
    <row r="40" spans="1:8" s="62" customFormat="1" ht="15.75">
      <c r="A40"/>
      <c r="B40"/>
      <c r="C40"/>
      <c r="E40"/>
      <c r="F40" s="68"/>
      <c r="G40"/>
      <c r="H40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F140"/>
  <sheetViews>
    <sheetView workbookViewId="0">
      <selection activeCell="A4" sqref="A4"/>
    </sheetView>
  </sheetViews>
  <sheetFormatPr defaultRowHeight="15"/>
  <cols>
    <col min="1" max="1" width="38.7109375" style="247" customWidth="1"/>
    <col min="2" max="2" width="17.5703125" style="247" bestFit="1" customWidth="1"/>
    <col min="3" max="3" width="23.140625" style="247" bestFit="1" customWidth="1"/>
    <col min="4" max="4" width="24.5703125" style="247" customWidth="1"/>
    <col min="5" max="5" width="20.28515625" style="247" customWidth="1"/>
    <col min="6" max="6" width="18.5703125" style="247" customWidth="1"/>
    <col min="7" max="16384" width="9.140625" style="247"/>
  </cols>
  <sheetData>
    <row r="1" spans="1:6" s="53" customFormat="1" ht="15.75">
      <c r="A1" s="366" t="s">
        <v>674</v>
      </c>
      <c r="B1" s="366"/>
      <c r="C1" s="366"/>
      <c r="D1" s="366"/>
      <c r="E1" s="366"/>
      <c r="F1" s="366"/>
    </row>
    <row r="2" spans="1:6" ht="15.75" thickBot="1"/>
    <row r="3" spans="1:6" s="53" customFormat="1" ht="16.5" thickBot="1">
      <c r="A3" s="283" t="s">
        <v>41</v>
      </c>
      <c r="B3" s="284" t="s">
        <v>43</v>
      </c>
      <c r="C3" s="284" t="s">
        <v>44</v>
      </c>
      <c r="D3" s="284" t="s">
        <v>507</v>
      </c>
      <c r="E3" s="284" t="s">
        <v>45</v>
      </c>
      <c r="F3" s="285" t="s">
        <v>1</v>
      </c>
    </row>
    <row r="4" spans="1:6">
      <c r="A4" s="336">
        <v>10</v>
      </c>
      <c r="B4" s="282">
        <v>4</v>
      </c>
      <c r="C4" s="282">
        <v>4</v>
      </c>
      <c r="D4" s="282">
        <v>2</v>
      </c>
      <c r="E4" s="282">
        <v>0</v>
      </c>
      <c r="F4" s="286">
        <v>2</v>
      </c>
    </row>
    <row r="5" spans="1:6">
      <c r="A5" s="337">
        <v>10</v>
      </c>
      <c r="B5" s="186">
        <v>3</v>
      </c>
      <c r="C5" s="186">
        <v>3</v>
      </c>
      <c r="D5" s="186">
        <v>4</v>
      </c>
      <c r="E5" s="186">
        <v>0</v>
      </c>
      <c r="F5" s="287">
        <v>1</v>
      </c>
    </row>
    <row r="6" spans="1:6">
      <c r="A6" s="337">
        <v>9</v>
      </c>
      <c r="B6" s="186">
        <v>5</v>
      </c>
      <c r="C6" s="186">
        <v>2</v>
      </c>
      <c r="D6" s="186">
        <v>2</v>
      </c>
      <c r="E6" s="186">
        <v>0</v>
      </c>
      <c r="F6" s="287">
        <v>1</v>
      </c>
    </row>
    <row r="7" spans="1:6">
      <c r="A7" s="337">
        <v>9</v>
      </c>
      <c r="B7" s="186">
        <v>4</v>
      </c>
      <c r="C7" s="186">
        <v>2</v>
      </c>
      <c r="D7" s="186">
        <v>2</v>
      </c>
      <c r="E7" s="186">
        <v>1</v>
      </c>
      <c r="F7" s="287">
        <v>1</v>
      </c>
    </row>
    <row r="8" spans="1:6">
      <c r="A8" s="337">
        <v>9</v>
      </c>
      <c r="B8" s="186">
        <v>4</v>
      </c>
      <c r="C8" s="186">
        <v>2</v>
      </c>
      <c r="D8" s="186">
        <v>3</v>
      </c>
      <c r="E8" s="186">
        <v>0</v>
      </c>
      <c r="F8" s="287">
        <v>1</v>
      </c>
    </row>
    <row r="9" spans="1:6">
      <c r="A9" s="337">
        <v>9</v>
      </c>
      <c r="B9" s="186">
        <v>4</v>
      </c>
      <c r="C9" s="186">
        <v>3</v>
      </c>
      <c r="D9" s="186">
        <v>2</v>
      </c>
      <c r="E9" s="186">
        <v>0</v>
      </c>
      <c r="F9" s="287">
        <v>3</v>
      </c>
    </row>
    <row r="10" spans="1:6">
      <c r="A10" s="337">
        <v>9</v>
      </c>
      <c r="B10" s="186">
        <v>3</v>
      </c>
      <c r="C10" s="186">
        <v>2</v>
      </c>
      <c r="D10" s="186">
        <v>4</v>
      </c>
      <c r="E10" s="186">
        <v>0</v>
      </c>
      <c r="F10" s="287">
        <v>1</v>
      </c>
    </row>
    <row r="11" spans="1:6">
      <c r="A11" s="337">
        <v>8</v>
      </c>
      <c r="B11" s="186">
        <v>6</v>
      </c>
      <c r="C11" s="186">
        <v>2</v>
      </c>
      <c r="D11" s="186">
        <v>0</v>
      </c>
      <c r="E11" s="186">
        <v>0</v>
      </c>
      <c r="F11" s="287">
        <v>1</v>
      </c>
    </row>
    <row r="12" spans="1:6">
      <c r="A12" s="337">
        <v>8</v>
      </c>
      <c r="B12" s="186">
        <v>5</v>
      </c>
      <c r="C12" s="186">
        <v>2</v>
      </c>
      <c r="D12" s="186">
        <v>1</v>
      </c>
      <c r="E12" s="186">
        <v>0</v>
      </c>
      <c r="F12" s="287">
        <v>3</v>
      </c>
    </row>
    <row r="13" spans="1:6" s="57" customFormat="1">
      <c r="A13" s="337">
        <v>8</v>
      </c>
      <c r="B13" s="186">
        <v>5</v>
      </c>
      <c r="C13" s="186">
        <v>3</v>
      </c>
      <c r="D13" s="186">
        <v>0</v>
      </c>
      <c r="E13" s="186">
        <v>0</v>
      </c>
      <c r="F13" s="287">
        <v>1</v>
      </c>
    </row>
    <row r="14" spans="1:6">
      <c r="A14" s="337">
        <v>8</v>
      </c>
      <c r="B14" s="186">
        <v>4</v>
      </c>
      <c r="C14" s="186">
        <v>0</v>
      </c>
      <c r="D14" s="186">
        <v>4</v>
      </c>
      <c r="E14" s="186">
        <v>0</v>
      </c>
      <c r="F14" s="287">
        <v>1</v>
      </c>
    </row>
    <row r="15" spans="1:6">
      <c r="A15" s="337">
        <v>8</v>
      </c>
      <c r="B15" s="186">
        <v>4</v>
      </c>
      <c r="C15" s="186">
        <v>1</v>
      </c>
      <c r="D15" s="186">
        <v>3</v>
      </c>
      <c r="E15" s="186">
        <v>0</v>
      </c>
      <c r="F15" s="287">
        <v>1</v>
      </c>
    </row>
    <row r="16" spans="1:6">
      <c r="A16" s="337">
        <v>8</v>
      </c>
      <c r="B16" s="186">
        <v>4</v>
      </c>
      <c r="C16" s="186">
        <v>2</v>
      </c>
      <c r="D16" s="186">
        <v>2</v>
      </c>
      <c r="E16" s="186">
        <v>0</v>
      </c>
      <c r="F16" s="287">
        <v>24</v>
      </c>
    </row>
    <row r="17" spans="1:6">
      <c r="A17" s="337">
        <v>8</v>
      </c>
      <c r="B17" s="186">
        <v>4</v>
      </c>
      <c r="C17" s="186">
        <v>3</v>
      </c>
      <c r="D17" s="186">
        <v>1</v>
      </c>
      <c r="E17" s="186">
        <v>0</v>
      </c>
      <c r="F17" s="287">
        <v>3</v>
      </c>
    </row>
    <row r="18" spans="1:6">
      <c r="A18" s="337">
        <v>8</v>
      </c>
      <c r="B18" s="186">
        <v>3</v>
      </c>
      <c r="C18" s="186">
        <v>1</v>
      </c>
      <c r="D18" s="186">
        <v>4</v>
      </c>
      <c r="E18" s="186">
        <v>0</v>
      </c>
      <c r="F18" s="287">
        <v>2</v>
      </c>
    </row>
    <row r="19" spans="1:6">
      <c r="A19" s="337">
        <v>8</v>
      </c>
      <c r="B19" s="186">
        <v>3</v>
      </c>
      <c r="C19" s="186">
        <v>2</v>
      </c>
      <c r="D19" s="186">
        <v>1</v>
      </c>
      <c r="E19" s="186">
        <v>2</v>
      </c>
      <c r="F19" s="287">
        <v>1</v>
      </c>
    </row>
    <row r="20" spans="1:6">
      <c r="A20" s="337">
        <v>8</v>
      </c>
      <c r="B20" s="186">
        <v>3</v>
      </c>
      <c r="C20" s="186">
        <v>2</v>
      </c>
      <c r="D20" s="186">
        <v>3</v>
      </c>
      <c r="E20" s="186">
        <v>0</v>
      </c>
      <c r="F20" s="287">
        <v>4</v>
      </c>
    </row>
    <row r="21" spans="1:6">
      <c r="A21" s="337">
        <v>8</v>
      </c>
      <c r="B21" s="186">
        <v>3</v>
      </c>
      <c r="C21" s="186">
        <v>3</v>
      </c>
      <c r="D21" s="186">
        <v>2</v>
      </c>
      <c r="E21" s="186">
        <v>0</v>
      </c>
      <c r="F21" s="287">
        <v>16</v>
      </c>
    </row>
    <row r="22" spans="1:6">
      <c r="A22" s="337">
        <v>8</v>
      </c>
      <c r="B22" s="186">
        <v>2</v>
      </c>
      <c r="C22" s="186">
        <v>1</v>
      </c>
      <c r="D22" s="186">
        <v>5</v>
      </c>
      <c r="E22" s="186">
        <v>0</v>
      </c>
      <c r="F22" s="287">
        <v>1</v>
      </c>
    </row>
    <row r="23" spans="1:6">
      <c r="A23" s="337">
        <v>8</v>
      </c>
      <c r="B23" s="186">
        <v>2</v>
      </c>
      <c r="C23" s="186">
        <v>4</v>
      </c>
      <c r="D23" s="186">
        <v>2</v>
      </c>
      <c r="E23" s="186">
        <v>0</v>
      </c>
      <c r="F23" s="287">
        <v>4</v>
      </c>
    </row>
    <row r="24" spans="1:6">
      <c r="A24" s="337">
        <v>7</v>
      </c>
      <c r="B24" s="186">
        <v>5</v>
      </c>
      <c r="C24" s="186">
        <v>1</v>
      </c>
      <c r="D24" s="186">
        <v>1</v>
      </c>
      <c r="E24" s="186">
        <v>0</v>
      </c>
      <c r="F24" s="287">
        <v>2</v>
      </c>
    </row>
    <row r="25" spans="1:6">
      <c r="A25" s="337">
        <v>7</v>
      </c>
      <c r="B25" s="186">
        <v>5</v>
      </c>
      <c r="C25" s="186">
        <v>2</v>
      </c>
      <c r="D25" s="186">
        <v>0</v>
      </c>
      <c r="E25" s="186">
        <v>0</v>
      </c>
      <c r="F25" s="287">
        <v>1</v>
      </c>
    </row>
    <row r="26" spans="1:6">
      <c r="A26" s="337">
        <v>7</v>
      </c>
      <c r="B26" s="186">
        <v>4</v>
      </c>
      <c r="C26" s="186">
        <v>0</v>
      </c>
      <c r="D26" s="186">
        <v>3</v>
      </c>
      <c r="E26" s="186">
        <v>0</v>
      </c>
      <c r="F26" s="287">
        <v>2</v>
      </c>
    </row>
    <row r="27" spans="1:6">
      <c r="A27" s="337">
        <v>7</v>
      </c>
      <c r="B27" s="186">
        <v>4</v>
      </c>
      <c r="C27" s="186">
        <v>1</v>
      </c>
      <c r="D27" s="186">
        <v>2</v>
      </c>
      <c r="E27" s="186">
        <v>0</v>
      </c>
      <c r="F27" s="287">
        <v>53</v>
      </c>
    </row>
    <row r="28" spans="1:6">
      <c r="A28" s="337">
        <v>7</v>
      </c>
      <c r="B28" s="186">
        <v>4</v>
      </c>
      <c r="C28" s="186">
        <v>2</v>
      </c>
      <c r="D28" s="186">
        <v>1</v>
      </c>
      <c r="E28" s="186">
        <v>0</v>
      </c>
      <c r="F28" s="287">
        <v>61</v>
      </c>
    </row>
    <row r="29" spans="1:6">
      <c r="A29" s="337">
        <v>7</v>
      </c>
      <c r="B29" s="186">
        <v>4</v>
      </c>
      <c r="C29" s="186">
        <v>3</v>
      </c>
      <c r="D29" s="186">
        <v>0</v>
      </c>
      <c r="E29" s="186">
        <v>0</v>
      </c>
      <c r="F29" s="287">
        <v>5</v>
      </c>
    </row>
    <row r="30" spans="1:6">
      <c r="A30" s="337">
        <v>7</v>
      </c>
      <c r="B30" s="186">
        <v>3</v>
      </c>
      <c r="C30" s="186">
        <v>0</v>
      </c>
      <c r="D30" s="186">
        <v>4</v>
      </c>
      <c r="E30" s="186">
        <v>0</v>
      </c>
      <c r="F30" s="287">
        <v>5</v>
      </c>
    </row>
    <row r="31" spans="1:6">
      <c r="A31" s="337">
        <v>7</v>
      </c>
      <c r="B31" s="186">
        <v>3</v>
      </c>
      <c r="C31" s="186">
        <v>1</v>
      </c>
      <c r="D31" s="186">
        <v>3</v>
      </c>
      <c r="E31" s="186">
        <v>0</v>
      </c>
      <c r="F31" s="287">
        <v>41</v>
      </c>
    </row>
    <row r="32" spans="1:6">
      <c r="A32" s="337">
        <v>7</v>
      </c>
      <c r="B32" s="186">
        <v>3</v>
      </c>
      <c r="C32" s="186">
        <v>2</v>
      </c>
      <c r="D32" s="186">
        <v>2</v>
      </c>
      <c r="E32" s="186">
        <v>0</v>
      </c>
      <c r="F32" s="287">
        <v>165</v>
      </c>
    </row>
    <row r="33" spans="1:6">
      <c r="A33" s="337">
        <v>7</v>
      </c>
      <c r="B33" s="186">
        <v>3</v>
      </c>
      <c r="C33" s="186">
        <v>3</v>
      </c>
      <c r="D33" s="186">
        <v>1</v>
      </c>
      <c r="E33" s="186">
        <v>0</v>
      </c>
      <c r="F33" s="287">
        <v>48</v>
      </c>
    </row>
    <row r="34" spans="1:6">
      <c r="A34" s="337">
        <v>7</v>
      </c>
      <c r="B34" s="186">
        <v>3</v>
      </c>
      <c r="C34" s="186">
        <v>4</v>
      </c>
      <c r="D34" s="186">
        <v>0</v>
      </c>
      <c r="E34" s="186">
        <v>0</v>
      </c>
      <c r="F34" s="287">
        <v>4</v>
      </c>
    </row>
    <row r="35" spans="1:6">
      <c r="A35" s="337">
        <v>7</v>
      </c>
      <c r="B35" s="186">
        <v>2</v>
      </c>
      <c r="C35" s="186">
        <v>1</v>
      </c>
      <c r="D35" s="186">
        <v>4</v>
      </c>
      <c r="E35" s="186">
        <v>0</v>
      </c>
      <c r="F35" s="287">
        <v>6</v>
      </c>
    </row>
    <row r="36" spans="1:6">
      <c r="A36" s="337">
        <v>7</v>
      </c>
      <c r="B36" s="186">
        <v>2</v>
      </c>
      <c r="C36" s="186">
        <v>2</v>
      </c>
      <c r="D36" s="186">
        <v>3</v>
      </c>
      <c r="E36" s="186">
        <v>0</v>
      </c>
      <c r="F36" s="287">
        <v>2</v>
      </c>
    </row>
    <row r="37" spans="1:6">
      <c r="A37" s="337">
        <v>7</v>
      </c>
      <c r="B37" s="186">
        <v>2</v>
      </c>
      <c r="C37" s="186">
        <v>3</v>
      </c>
      <c r="D37" s="186">
        <v>2</v>
      </c>
      <c r="E37" s="186">
        <v>0</v>
      </c>
      <c r="F37" s="287">
        <v>13</v>
      </c>
    </row>
    <row r="38" spans="1:6">
      <c r="A38" s="337">
        <v>6</v>
      </c>
      <c r="B38" s="186">
        <v>5</v>
      </c>
      <c r="C38" s="186">
        <v>1</v>
      </c>
      <c r="D38" s="186">
        <v>0</v>
      </c>
      <c r="E38" s="186">
        <v>0</v>
      </c>
      <c r="F38" s="287">
        <v>2</v>
      </c>
    </row>
    <row r="39" spans="1:6">
      <c r="A39" s="337">
        <v>6</v>
      </c>
      <c r="B39" s="186">
        <v>4</v>
      </c>
      <c r="C39" s="186">
        <v>0</v>
      </c>
      <c r="D39" s="186">
        <v>2</v>
      </c>
      <c r="E39" s="186">
        <v>0</v>
      </c>
      <c r="F39" s="287">
        <v>19</v>
      </c>
    </row>
    <row r="40" spans="1:6">
      <c r="A40" s="337">
        <v>6</v>
      </c>
      <c r="B40" s="186">
        <v>4</v>
      </c>
      <c r="C40" s="186">
        <v>1</v>
      </c>
      <c r="D40" s="186">
        <v>1</v>
      </c>
      <c r="E40" s="186">
        <v>0</v>
      </c>
      <c r="F40" s="287">
        <v>96</v>
      </c>
    </row>
    <row r="41" spans="1:6">
      <c r="A41" s="337">
        <v>6</v>
      </c>
      <c r="B41" s="186">
        <v>4</v>
      </c>
      <c r="C41" s="186">
        <v>2</v>
      </c>
      <c r="D41" s="186">
        <v>0</v>
      </c>
      <c r="E41" s="186">
        <v>0</v>
      </c>
      <c r="F41" s="287">
        <v>115</v>
      </c>
    </row>
    <row r="42" spans="1:6">
      <c r="A42" s="337">
        <v>6</v>
      </c>
      <c r="B42" s="186">
        <v>3</v>
      </c>
      <c r="C42" s="186">
        <v>0</v>
      </c>
      <c r="D42" s="186">
        <v>2</v>
      </c>
      <c r="E42" s="186">
        <v>1</v>
      </c>
      <c r="F42" s="287">
        <v>1</v>
      </c>
    </row>
    <row r="43" spans="1:6">
      <c r="A43" s="337">
        <v>6</v>
      </c>
      <c r="B43" s="186">
        <v>3</v>
      </c>
      <c r="C43" s="186">
        <v>0</v>
      </c>
      <c r="D43" s="186">
        <v>3</v>
      </c>
      <c r="E43" s="186">
        <v>0</v>
      </c>
      <c r="F43" s="287">
        <v>25</v>
      </c>
    </row>
    <row r="44" spans="1:6">
      <c r="A44" s="337">
        <v>6</v>
      </c>
      <c r="B44" s="186">
        <v>3</v>
      </c>
      <c r="C44" s="186">
        <v>1</v>
      </c>
      <c r="D44" s="186">
        <v>1</v>
      </c>
      <c r="E44" s="186">
        <v>1</v>
      </c>
      <c r="F44" s="287">
        <v>4</v>
      </c>
    </row>
    <row r="45" spans="1:6">
      <c r="A45" s="337">
        <v>6</v>
      </c>
      <c r="B45" s="186">
        <v>3</v>
      </c>
      <c r="C45" s="186">
        <v>1</v>
      </c>
      <c r="D45" s="186">
        <v>2</v>
      </c>
      <c r="E45" s="186">
        <v>0</v>
      </c>
      <c r="F45" s="287">
        <v>381</v>
      </c>
    </row>
    <row r="46" spans="1:6">
      <c r="A46" s="337">
        <v>6</v>
      </c>
      <c r="B46" s="186">
        <v>3</v>
      </c>
      <c r="C46" s="186">
        <v>2</v>
      </c>
      <c r="D46" s="186">
        <v>1</v>
      </c>
      <c r="E46" s="186">
        <v>0</v>
      </c>
      <c r="F46" s="287">
        <v>728</v>
      </c>
    </row>
    <row r="47" spans="1:6">
      <c r="A47" s="337">
        <v>6</v>
      </c>
      <c r="B47" s="186">
        <v>3</v>
      </c>
      <c r="C47" s="186">
        <v>3</v>
      </c>
      <c r="D47" s="186">
        <v>0</v>
      </c>
      <c r="E47" s="186">
        <v>0</v>
      </c>
      <c r="F47" s="287">
        <v>57</v>
      </c>
    </row>
    <row r="48" spans="1:6">
      <c r="A48" s="337">
        <v>6</v>
      </c>
      <c r="B48" s="186">
        <v>2</v>
      </c>
      <c r="C48" s="186">
        <v>0</v>
      </c>
      <c r="D48" s="186">
        <v>4</v>
      </c>
      <c r="E48" s="186">
        <v>0</v>
      </c>
      <c r="F48" s="287">
        <v>14</v>
      </c>
    </row>
    <row r="49" spans="1:6">
      <c r="A49" s="337">
        <v>6</v>
      </c>
      <c r="B49" s="186">
        <v>2</v>
      </c>
      <c r="C49" s="186">
        <v>1</v>
      </c>
      <c r="D49" s="186">
        <v>1</v>
      </c>
      <c r="E49" s="186">
        <v>2</v>
      </c>
      <c r="F49" s="287">
        <v>1</v>
      </c>
    </row>
    <row r="50" spans="1:6">
      <c r="A50" s="337">
        <v>6</v>
      </c>
      <c r="B50" s="186">
        <v>2</v>
      </c>
      <c r="C50" s="186">
        <v>1</v>
      </c>
      <c r="D50" s="186">
        <v>2</v>
      </c>
      <c r="E50" s="186">
        <v>1</v>
      </c>
      <c r="F50" s="287">
        <v>1</v>
      </c>
    </row>
    <row r="51" spans="1:6">
      <c r="A51" s="337">
        <v>6</v>
      </c>
      <c r="B51" s="186">
        <v>2</v>
      </c>
      <c r="C51" s="186">
        <v>1</v>
      </c>
      <c r="D51" s="186">
        <v>3</v>
      </c>
      <c r="E51" s="186">
        <v>0</v>
      </c>
      <c r="F51" s="287">
        <v>331</v>
      </c>
    </row>
    <row r="52" spans="1:6">
      <c r="A52" s="337">
        <v>6</v>
      </c>
      <c r="B52" s="186">
        <v>2</v>
      </c>
      <c r="C52" s="186">
        <v>2</v>
      </c>
      <c r="D52" s="186">
        <v>1</v>
      </c>
      <c r="E52" s="186">
        <v>1</v>
      </c>
      <c r="F52" s="287">
        <v>4</v>
      </c>
    </row>
    <row r="53" spans="1:6">
      <c r="A53" s="337">
        <v>6</v>
      </c>
      <c r="B53" s="186">
        <v>2</v>
      </c>
      <c r="C53" s="186">
        <v>2</v>
      </c>
      <c r="D53" s="186">
        <v>2</v>
      </c>
      <c r="E53" s="186">
        <v>0</v>
      </c>
      <c r="F53" s="287">
        <v>3264</v>
      </c>
    </row>
    <row r="54" spans="1:6">
      <c r="A54" s="337">
        <v>6</v>
      </c>
      <c r="B54" s="186">
        <v>2</v>
      </c>
      <c r="C54" s="186">
        <v>3</v>
      </c>
      <c r="D54" s="186">
        <v>1</v>
      </c>
      <c r="E54" s="186">
        <v>0</v>
      </c>
      <c r="F54" s="287">
        <v>62</v>
      </c>
    </row>
    <row r="55" spans="1:6">
      <c r="A55" s="337">
        <v>6</v>
      </c>
      <c r="B55" s="186">
        <v>2</v>
      </c>
      <c r="C55" s="186">
        <v>4</v>
      </c>
      <c r="D55" s="186">
        <v>0</v>
      </c>
      <c r="E55" s="186">
        <v>0</v>
      </c>
      <c r="F55" s="287">
        <v>1</v>
      </c>
    </row>
    <row r="56" spans="1:6">
      <c r="A56" s="337">
        <v>6</v>
      </c>
      <c r="B56" s="186">
        <v>1</v>
      </c>
      <c r="C56" s="186">
        <v>1</v>
      </c>
      <c r="D56" s="186">
        <v>4</v>
      </c>
      <c r="E56" s="186">
        <v>0</v>
      </c>
      <c r="F56" s="287">
        <v>2</v>
      </c>
    </row>
    <row r="57" spans="1:6">
      <c r="A57" s="337">
        <v>6</v>
      </c>
      <c r="B57" s="186">
        <v>1</v>
      </c>
      <c r="C57" s="186">
        <v>3</v>
      </c>
      <c r="D57" s="186">
        <v>2</v>
      </c>
      <c r="E57" s="186">
        <v>0</v>
      </c>
      <c r="F57" s="287">
        <v>2</v>
      </c>
    </row>
    <row r="58" spans="1:6">
      <c r="A58" s="337">
        <v>5</v>
      </c>
      <c r="B58" s="186">
        <v>5</v>
      </c>
      <c r="C58" s="186">
        <v>0</v>
      </c>
      <c r="D58" s="186">
        <v>0</v>
      </c>
      <c r="E58" s="186">
        <v>0</v>
      </c>
      <c r="F58" s="287">
        <v>1</v>
      </c>
    </row>
    <row r="59" spans="1:6">
      <c r="A59" s="337">
        <v>5</v>
      </c>
      <c r="B59" s="186">
        <v>4</v>
      </c>
      <c r="C59" s="186">
        <v>0</v>
      </c>
      <c r="D59" s="186">
        <v>1</v>
      </c>
      <c r="E59" s="186">
        <v>0</v>
      </c>
      <c r="F59" s="287">
        <v>22</v>
      </c>
    </row>
    <row r="60" spans="1:6">
      <c r="A60" s="337">
        <v>5</v>
      </c>
      <c r="B60" s="186">
        <v>4</v>
      </c>
      <c r="C60" s="186">
        <v>1</v>
      </c>
      <c r="D60" s="186">
        <v>0</v>
      </c>
      <c r="E60" s="186">
        <v>0</v>
      </c>
      <c r="F60" s="287">
        <v>158</v>
      </c>
    </row>
    <row r="61" spans="1:6">
      <c r="A61" s="337">
        <v>5</v>
      </c>
      <c r="B61" s="186">
        <v>3</v>
      </c>
      <c r="C61" s="186">
        <v>0</v>
      </c>
      <c r="D61" s="186">
        <v>0</v>
      </c>
      <c r="E61" s="186">
        <v>2</v>
      </c>
      <c r="F61" s="287">
        <v>1</v>
      </c>
    </row>
    <row r="62" spans="1:6">
      <c r="A62" s="337">
        <v>5</v>
      </c>
      <c r="B62" s="186">
        <v>3</v>
      </c>
      <c r="C62" s="186">
        <v>0</v>
      </c>
      <c r="D62" s="186">
        <v>2</v>
      </c>
      <c r="E62" s="186">
        <v>0</v>
      </c>
      <c r="F62" s="287">
        <v>168</v>
      </c>
    </row>
    <row r="63" spans="1:6">
      <c r="A63" s="337">
        <v>5</v>
      </c>
      <c r="B63" s="186">
        <v>3</v>
      </c>
      <c r="C63" s="186">
        <v>1</v>
      </c>
      <c r="D63" s="186">
        <v>0</v>
      </c>
      <c r="E63" s="186">
        <v>1</v>
      </c>
      <c r="F63" s="287">
        <v>12</v>
      </c>
    </row>
    <row r="64" spans="1:6">
      <c r="A64" s="337">
        <v>5</v>
      </c>
      <c r="B64" s="186">
        <v>3</v>
      </c>
      <c r="C64" s="186">
        <v>1</v>
      </c>
      <c r="D64" s="186">
        <v>1</v>
      </c>
      <c r="E64" s="186">
        <v>0</v>
      </c>
      <c r="F64" s="287">
        <v>1093</v>
      </c>
    </row>
    <row r="65" spans="1:6">
      <c r="A65" s="337">
        <v>5</v>
      </c>
      <c r="B65" s="186">
        <v>3</v>
      </c>
      <c r="C65" s="186">
        <v>2</v>
      </c>
      <c r="D65" s="186">
        <v>0</v>
      </c>
      <c r="E65" s="186">
        <v>0</v>
      </c>
      <c r="F65" s="287">
        <v>1409</v>
      </c>
    </row>
    <row r="66" spans="1:6">
      <c r="A66" s="337">
        <v>5</v>
      </c>
      <c r="B66" s="186">
        <v>2</v>
      </c>
      <c r="C66" s="186">
        <v>0</v>
      </c>
      <c r="D66" s="186">
        <v>1</v>
      </c>
      <c r="E66" s="186">
        <v>2</v>
      </c>
      <c r="F66" s="287">
        <v>1</v>
      </c>
    </row>
    <row r="67" spans="1:6">
      <c r="A67" s="337">
        <v>5</v>
      </c>
      <c r="B67" s="186">
        <v>2</v>
      </c>
      <c r="C67" s="186">
        <v>0</v>
      </c>
      <c r="D67" s="186">
        <v>2</v>
      </c>
      <c r="E67" s="186">
        <v>1</v>
      </c>
      <c r="F67" s="287">
        <v>4</v>
      </c>
    </row>
    <row r="68" spans="1:6">
      <c r="A68" s="337">
        <v>5</v>
      </c>
      <c r="B68" s="186">
        <v>2</v>
      </c>
      <c r="C68" s="186">
        <v>0</v>
      </c>
      <c r="D68" s="186">
        <v>3</v>
      </c>
      <c r="E68" s="186">
        <v>0</v>
      </c>
      <c r="F68" s="287">
        <v>130</v>
      </c>
    </row>
    <row r="69" spans="1:6" s="281" customFormat="1">
      <c r="A69" s="337">
        <v>5</v>
      </c>
      <c r="B69" s="186">
        <v>2</v>
      </c>
      <c r="C69" s="186">
        <v>1</v>
      </c>
      <c r="D69" s="186">
        <v>0</v>
      </c>
      <c r="E69" s="186">
        <v>2</v>
      </c>
      <c r="F69" s="287">
        <v>7</v>
      </c>
    </row>
    <row r="70" spans="1:6">
      <c r="A70" s="337">
        <v>5</v>
      </c>
      <c r="B70" s="186">
        <v>2</v>
      </c>
      <c r="C70" s="186">
        <v>1</v>
      </c>
      <c r="D70" s="186">
        <v>1</v>
      </c>
      <c r="E70" s="186">
        <v>1</v>
      </c>
      <c r="F70" s="287">
        <v>76</v>
      </c>
    </row>
    <row r="71" spans="1:6">
      <c r="A71" s="337">
        <v>5</v>
      </c>
      <c r="B71" s="186">
        <v>2</v>
      </c>
      <c r="C71" s="186">
        <v>1</v>
      </c>
      <c r="D71" s="186">
        <v>2</v>
      </c>
      <c r="E71" s="186">
        <v>0</v>
      </c>
      <c r="F71" s="287">
        <v>3486</v>
      </c>
    </row>
    <row r="72" spans="1:6">
      <c r="A72" s="337">
        <v>5</v>
      </c>
      <c r="B72" s="186">
        <v>2</v>
      </c>
      <c r="C72" s="186">
        <v>2</v>
      </c>
      <c r="D72" s="186">
        <v>0</v>
      </c>
      <c r="E72" s="186">
        <v>1</v>
      </c>
      <c r="F72" s="287">
        <v>17</v>
      </c>
    </row>
    <row r="73" spans="1:6">
      <c r="A73" s="337">
        <v>5</v>
      </c>
      <c r="B73" s="186">
        <v>2</v>
      </c>
      <c r="C73" s="186">
        <v>2</v>
      </c>
      <c r="D73" s="186">
        <v>1</v>
      </c>
      <c r="E73" s="186">
        <v>0</v>
      </c>
      <c r="F73" s="287">
        <v>7860</v>
      </c>
    </row>
    <row r="74" spans="1:6">
      <c r="A74" s="337">
        <v>5</v>
      </c>
      <c r="B74" s="186">
        <v>2</v>
      </c>
      <c r="C74" s="186">
        <v>3</v>
      </c>
      <c r="D74" s="186">
        <v>0</v>
      </c>
      <c r="E74" s="186">
        <v>0</v>
      </c>
      <c r="F74" s="287">
        <v>107</v>
      </c>
    </row>
    <row r="75" spans="1:6">
      <c r="A75" s="337">
        <v>5</v>
      </c>
      <c r="B75" s="186">
        <v>1</v>
      </c>
      <c r="C75" s="186">
        <v>0</v>
      </c>
      <c r="D75" s="186">
        <v>2</v>
      </c>
      <c r="E75" s="186">
        <v>2</v>
      </c>
      <c r="F75" s="287">
        <v>1</v>
      </c>
    </row>
    <row r="76" spans="1:6">
      <c r="A76" s="337">
        <v>5</v>
      </c>
      <c r="B76" s="186">
        <v>1</v>
      </c>
      <c r="C76" s="186">
        <v>0</v>
      </c>
      <c r="D76" s="186">
        <v>4</v>
      </c>
      <c r="E76" s="186">
        <v>0</v>
      </c>
      <c r="F76" s="287">
        <v>17</v>
      </c>
    </row>
    <row r="77" spans="1:6">
      <c r="A77" s="337">
        <v>5</v>
      </c>
      <c r="B77" s="186">
        <v>1</v>
      </c>
      <c r="C77" s="186">
        <v>1</v>
      </c>
      <c r="D77" s="186">
        <v>0</v>
      </c>
      <c r="E77" s="186">
        <v>3</v>
      </c>
      <c r="F77" s="287">
        <v>3</v>
      </c>
    </row>
    <row r="78" spans="1:6">
      <c r="A78" s="337">
        <v>5</v>
      </c>
      <c r="B78" s="186">
        <v>1</v>
      </c>
      <c r="C78" s="186">
        <v>1</v>
      </c>
      <c r="D78" s="186">
        <v>1</v>
      </c>
      <c r="E78" s="186">
        <v>2</v>
      </c>
      <c r="F78" s="287">
        <v>7</v>
      </c>
    </row>
    <row r="79" spans="1:6">
      <c r="A79" s="337">
        <v>5</v>
      </c>
      <c r="B79" s="186">
        <v>1</v>
      </c>
      <c r="C79" s="186">
        <v>1</v>
      </c>
      <c r="D79" s="186">
        <v>2</v>
      </c>
      <c r="E79" s="186">
        <v>1</v>
      </c>
      <c r="F79" s="287">
        <v>1</v>
      </c>
    </row>
    <row r="80" spans="1:6">
      <c r="A80" s="337">
        <v>5</v>
      </c>
      <c r="B80" s="186">
        <v>1</v>
      </c>
      <c r="C80" s="186">
        <v>1</v>
      </c>
      <c r="D80" s="186">
        <v>3</v>
      </c>
      <c r="E80" s="186">
        <v>0</v>
      </c>
      <c r="F80" s="287">
        <v>158</v>
      </c>
    </row>
    <row r="81" spans="1:6">
      <c r="A81" s="337">
        <v>5</v>
      </c>
      <c r="B81" s="186">
        <v>1</v>
      </c>
      <c r="C81" s="186">
        <v>2</v>
      </c>
      <c r="D81" s="186">
        <v>1</v>
      </c>
      <c r="E81" s="186">
        <v>1</v>
      </c>
      <c r="F81" s="287">
        <v>1</v>
      </c>
    </row>
    <row r="82" spans="1:6">
      <c r="A82" s="337">
        <v>5</v>
      </c>
      <c r="B82" s="186">
        <v>1</v>
      </c>
      <c r="C82" s="186">
        <v>2</v>
      </c>
      <c r="D82" s="186">
        <v>2</v>
      </c>
      <c r="E82" s="186">
        <v>0</v>
      </c>
      <c r="F82" s="287">
        <v>150</v>
      </c>
    </row>
    <row r="83" spans="1:6">
      <c r="A83" s="337">
        <v>5</v>
      </c>
      <c r="B83" s="186">
        <v>1</v>
      </c>
      <c r="C83" s="186">
        <v>3</v>
      </c>
      <c r="D83" s="186">
        <v>1</v>
      </c>
      <c r="E83" s="186">
        <v>0</v>
      </c>
      <c r="F83" s="287">
        <v>3</v>
      </c>
    </row>
    <row r="84" spans="1:6">
      <c r="A84" s="337">
        <v>5</v>
      </c>
      <c r="B84" s="186">
        <v>0</v>
      </c>
      <c r="C84" s="186">
        <v>3</v>
      </c>
      <c r="D84" s="186">
        <v>2</v>
      </c>
      <c r="E84" s="186">
        <v>0</v>
      </c>
      <c r="F84" s="287">
        <v>1</v>
      </c>
    </row>
    <row r="85" spans="1:6">
      <c r="A85" s="337">
        <v>4</v>
      </c>
      <c r="B85" s="186">
        <v>4</v>
      </c>
      <c r="C85" s="186">
        <v>0</v>
      </c>
      <c r="D85" s="186">
        <v>0</v>
      </c>
      <c r="E85" s="186">
        <v>0</v>
      </c>
      <c r="F85" s="287">
        <v>74</v>
      </c>
    </row>
    <row r="86" spans="1:6">
      <c r="A86" s="337">
        <v>4</v>
      </c>
      <c r="B86" s="186">
        <v>3</v>
      </c>
      <c r="C86" s="186">
        <v>0</v>
      </c>
      <c r="D86" s="186">
        <v>0</v>
      </c>
      <c r="E86" s="186">
        <v>1</v>
      </c>
      <c r="F86" s="287">
        <v>4</v>
      </c>
    </row>
    <row r="87" spans="1:6">
      <c r="A87" s="337">
        <v>4</v>
      </c>
      <c r="B87" s="186">
        <v>3</v>
      </c>
      <c r="C87" s="186">
        <v>0</v>
      </c>
      <c r="D87" s="186">
        <v>1</v>
      </c>
      <c r="E87" s="186">
        <v>0</v>
      </c>
      <c r="F87" s="287">
        <v>360</v>
      </c>
    </row>
    <row r="88" spans="1:6">
      <c r="A88" s="337">
        <v>4</v>
      </c>
      <c r="B88" s="186">
        <v>3</v>
      </c>
      <c r="C88" s="186">
        <v>1</v>
      </c>
      <c r="D88" s="186">
        <v>0</v>
      </c>
      <c r="E88" s="186">
        <v>0</v>
      </c>
      <c r="F88" s="287">
        <v>2889</v>
      </c>
    </row>
    <row r="89" spans="1:6">
      <c r="A89" s="337">
        <v>4</v>
      </c>
      <c r="B89" s="186">
        <v>2</v>
      </c>
      <c r="C89" s="186">
        <v>0</v>
      </c>
      <c r="D89" s="186">
        <v>0</v>
      </c>
      <c r="E89" s="186">
        <v>2</v>
      </c>
      <c r="F89" s="287">
        <v>40</v>
      </c>
    </row>
    <row r="90" spans="1:6">
      <c r="A90" s="337">
        <v>4</v>
      </c>
      <c r="B90" s="186">
        <v>2</v>
      </c>
      <c r="C90" s="186">
        <v>0</v>
      </c>
      <c r="D90" s="186">
        <v>1</v>
      </c>
      <c r="E90" s="186">
        <v>1</v>
      </c>
      <c r="F90" s="287">
        <v>10</v>
      </c>
    </row>
    <row r="91" spans="1:6">
      <c r="A91" s="337">
        <v>4</v>
      </c>
      <c r="B91" s="186">
        <v>2</v>
      </c>
      <c r="C91" s="186">
        <v>0</v>
      </c>
      <c r="D91" s="186">
        <v>2</v>
      </c>
      <c r="E91" s="186">
        <v>0</v>
      </c>
      <c r="F91" s="287">
        <v>2354</v>
      </c>
    </row>
    <row r="92" spans="1:6">
      <c r="A92" s="337">
        <v>4</v>
      </c>
      <c r="B92" s="186">
        <v>2</v>
      </c>
      <c r="C92" s="186">
        <v>1</v>
      </c>
      <c r="D92" s="186">
        <v>0</v>
      </c>
      <c r="E92" s="186">
        <v>1</v>
      </c>
      <c r="F92" s="287">
        <v>225</v>
      </c>
    </row>
    <row r="93" spans="1:6">
      <c r="A93" s="337">
        <v>4</v>
      </c>
      <c r="B93" s="186">
        <v>2</v>
      </c>
      <c r="C93" s="186">
        <v>1</v>
      </c>
      <c r="D93" s="186">
        <v>1</v>
      </c>
      <c r="E93" s="186">
        <v>0</v>
      </c>
      <c r="F93" s="287">
        <v>19956</v>
      </c>
    </row>
    <row r="94" spans="1:6">
      <c r="A94" s="337">
        <v>4</v>
      </c>
      <c r="B94" s="186">
        <v>2</v>
      </c>
      <c r="C94" s="186">
        <v>2</v>
      </c>
      <c r="D94" s="186">
        <v>0</v>
      </c>
      <c r="E94" s="186">
        <v>0</v>
      </c>
      <c r="F94" s="287">
        <v>33404</v>
      </c>
    </row>
    <row r="95" spans="1:6">
      <c r="A95" s="337">
        <v>4</v>
      </c>
      <c r="B95" s="186">
        <v>1</v>
      </c>
      <c r="C95" s="186">
        <v>0</v>
      </c>
      <c r="D95" s="186">
        <v>0</v>
      </c>
      <c r="E95" s="186">
        <v>3</v>
      </c>
      <c r="F95" s="287">
        <v>10</v>
      </c>
    </row>
    <row r="96" spans="1:6">
      <c r="A96" s="337">
        <v>4</v>
      </c>
      <c r="B96" s="186">
        <v>1</v>
      </c>
      <c r="C96" s="186">
        <v>0</v>
      </c>
      <c r="D96" s="186">
        <v>1</v>
      </c>
      <c r="E96" s="186">
        <v>2</v>
      </c>
      <c r="F96" s="287">
        <v>4</v>
      </c>
    </row>
    <row r="97" spans="1:6">
      <c r="A97" s="337">
        <v>4</v>
      </c>
      <c r="B97" s="186">
        <v>1</v>
      </c>
      <c r="C97" s="186">
        <v>0</v>
      </c>
      <c r="D97" s="186">
        <v>2</v>
      </c>
      <c r="E97" s="186">
        <v>1</v>
      </c>
      <c r="F97" s="287">
        <v>3</v>
      </c>
    </row>
    <row r="98" spans="1:6">
      <c r="A98" s="337">
        <v>4</v>
      </c>
      <c r="B98" s="186">
        <v>1</v>
      </c>
      <c r="C98" s="186">
        <v>0</v>
      </c>
      <c r="D98" s="186">
        <v>3</v>
      </c>
      <c r="E98" s="186">
        <v>0</v>
      </c>
      <c r="F98" s="287">
        <v>167</v>
      </c>
    </row>
    <row r="99" spans="1:6">
      <c r="A99" s="337">
        <v>4</v>
      </c>
      <c r="B99" s="186">
        <v>1</v>
      </c>
      <c r="C99" s="186">
        <v>1</v>
      </c>
      <c r="D99" s="186">
        <v>0</v>
      </c>
      <c r="E99" s="186">
        <v>2</v>
      </c>
      <c r="F99" s="287">
        <v>59</v>
      </c>
    </row>
    <row r="100" spans="1:6">
      <c r="A100" s="337">
        <v>4</v>
      </c>
      <c r="B100" s="186">
        <v>1</v>
      </c>
      <c r="C100" s="186">
        <v>1</v>
      </c>
      <c r="D100" s="186">
        <v>1</v>
      </c>
      <c r="E100" s="186">
        <v>1</v>
      </c>
      <c r="F100" s="287">
        <v>4</v>
      </c>
    </row>
    <row r="101" spans="1:6">
      <c r="A101" s="337">
        <v>4</v>
      </c>
      <c r="B101" s="186">
        <v>1</v>
      </c>
      <c r="C101" s="186">
        <v>1</v>
      </c>
      <c r="D101" s="186">
        <v>2</v>
      </c>
      <c r="E101" s="186">
        <v>0</v>
      </c>
      <c r="F101" s="287">
        <v>2494</v>
      </c>
    </row>
    <row r="102" spans="1:6">
      <c r="A102" s="337">
        <v>4</v>
      </c>
      <c r="B102" s="186">
        <v>1</v>
      </c>
      <c r="C102" s="186">
        <v>2</v>
      </c>
      <c r="D102" s="186">
        <v>0</v>
      </c>
      <c r="E102" s="186">
        <v>1</v>
      </c>
      <c r="F102" s="287">
        <v>5</v>
      </c>
    </row>
    <row r="103" spans="1:6">
      <c r="A103" s="337">
        <v>4</v>
      </c>
      <c r="B103" s="186">
        <v>1</v>
      </c>
      <c r="C103" s="186">
        <v>2</v>
      </c>
      <c r="D103" s="186">
        <v>1</v>
      </c>
      <c r="E103" s="186">
        <v>0</v>
      </c>
      <c r="F103" s="287">
        <v>720</v>
      </c>
    </row>
    <row r="104" spans="1:6">
      <c r="A104" s="337">
        <v>4</v>
      </c>
      <c r="B104" s="186">
        <v>1</v>
      </c>
      <c r="C104" s="186">
        <v>3</v>
      </c>
      <c r="D104" s="186">
        <v>0</v>
      </c>
      <c r="E104" s="186">
        <v>0</v>
      </c>
      <c r="F104" s="287">
        <v>7</v>
      </c>
    </row>
    <row r="105" spans="1:6">
      <c r="A105" s="337">
        <v>4</v>
      </c>
      <c r="B105" s="186">
        <v>0</v>
      </c>
      <c r="C105" s="186">
        <v>0</v>
      </c>
      <c r="D105" s="186">
        <v>2</v>
      </c>
      <c r="E105" s="186">
        <v>2</v>
      </c>
      <c r="F105" s="287">
        <v>2</v>
      </c>
    </row>
    <row r="106" spans="1:6">
      <c r="A106" s="337">
        <v>4</v>
      </c>
      <c r="B106" s="186">
        <v>0</v>
      </c>
      <c r="C106" s="186">
        <v>0</v>
      </c>
      <c r="D106" s="186">
        <v>4</v>
      </c>
      <c r="E106" s="186">
        <v>0</v>
      </c>
      <c r="F106" s="287">
        <v>1</v>
      </c>
    </row>
    <row r="107" spans="1:6">
      <c r="A107" s="337">
        <v>4</v>
      </c>
      <c r="B107" s="186">
        <v>0</v>
      </c>
      <c r="C107" s="186">
        <v>1</v>
      </c>
      <c r="D107" s="186">
        <v>1</v>
      </c>
      <c r="E107" s="186">
        <v>2</v>
      </c>
      <c r="F107" s="287">
        <v>2</v>
      </c>
    </row>
    <row r="108" spans="1:6">
      <c r="A108" s="337">
        <v>4</v>
      </c>
      <c r="B108" s="186">
        <v>0</v>
      </c>
      <c r="C108" s="186">
        <v>1</v>
      </c>
      <c r="D108" s="186">
        <v>3</v>
      </c>
      <c r="E108" s="186">
        <v>0</v>
      </c>
      <c r="F108" s="287">
        <v>1</v>
      </c>
    </row>
    <row r="109" spans="1:6">
      <c r="A109" s="337">
        <v>4</v>
      </c>
      <c r="B109" s="186">
        <v>0</v>
      </c>
      <c r="C109" s="186">
        <v>2</v>
      </c>
      <c r="D109" s="186">
        <v>2</v>
      </c>
      <c r="E109" s="186">
        <v>0</v>
      </c>
      <c r="F109" s="287">
        <v>4</v>
      </c>
    </row>
    <row r="110" spans="1:6">
      <c r="A110" s="337">
        <v>3</v>
      </c>
      <c r="B110" s="186">
        <v>3</v>
      </c>
      <c r="C110" s="186">
        <v>0</v>
      </c>
      <c r="D110" s="186">
        <v>0</v>
      </c>
      <c r="E110" s="186">
        <v>0</v>
      </c>
      <c r="F110" s="287">
        <v>2233</v>
      </c>
    </row>
    <row r="111" spans="1:6">
      <c r="A111" s="337">
        <v>3</v>
      </c>
      <c r="B111" s="186">
        <v>2</v>
      </c>
      <c r="C111" s="186">
        <v>0</v>
      </c>
      <c r="D111" s="186">
        <v>0</v>
      </c>
      <c r="E111" s="186">
        <v>1</v>
      </c>
      <c r="F111" s="287">
        <v>226</v>
      </c>
    </row>
    <row r="112" spans="1:6">
      <c r="A112" s="337">
        <v>3</v>
      </c>
      <c r="B112" s="186">
        <v>2</v>
      </c>
      <c r="C112" s="186">
        <v>0</v>
      </c>
      <c r="D112" s="186">
        <v>1</v>
      </c>
      <c r="E112" s="186">
        <v>0</v>
      </c>
      <c r="F112" s="287">
        <v>6948</v>
      </c>
    </row>
    <row r="113" spans="1:6">
      <c r="A113" s="337">
        <v>3</v>
      </c>
      <c r="B113" s="186">
        <v>2</v>
      </c>
      <c r="C113" s="186">
        <v>1</v>
      </c>
      <c r="D113" s="186">
        <v>0</v>
      </c>
      <c r="E113" s="186">
        <v>0</v>
      </c>
      <c r="F113" s="287">
        <v>85044</v>
      </c>
    </row>
    <row r="114" spans="1:6">
      <c r="A114" s="337">
        <v>3</v>
      </c>
      <c r="B114" s="186">
        <v>1</v>
      </c>
      <c r="C114" s="186">
        <v>0</v>
      </c>
      <c r="D114" s="186">
        <v>0</v>
      </c>
      <c r="E114" s="186">
        <v>2</v>
      </c>
      <c r="F114" s="287">
        <v>86</v>
      </c>
    </row>
    <row r="115" spans="1:6">
      <c r="A115" s="337">
        <v>3</v>
      </c>
      <c r="B115" s="186">
        <v>1</v>
      </c>
      <c r="C115" s="186">
        <v>0</v>
      </c>
      <c r="D115" s="186">
        <v>1</v>
      </c>
      <c r="E115" s="186">
        <v>1</v>
      </c>
      <c r="F115" s="287">
        <v>6</v>
      </c>
    </row>
    <row r="116" spans="1:6">
      <c r="A116" s="337">
        <v>3</v>
      </c>
      <c r="B116" s="186">
        <v>1</v>
      </c>
      <c r="C116" s="186">
        <v>0</v>
      </c>
      <c r="D116" s="186">
        <v>2</v>
      </c>
      <c r="E116" s="186">
        <v>0</v>
      </c>
      <c r="F116" s="287">
        <v>36569</v>
      </c>
    </row>
    <row r="117" spans="1:6">
      <c r="A117" s="337">
        <v>3</v>
      </c>
      <c r="B117" s="186">
        <v>1</v>
      </c>
      <c r="C117" s="186">
        <v>1</v>
      </c>
      <c r="D117" s="186">
        <v>0</v>
      </c>
      <c r="E117" s="186">
        <v>1</v>
      </c>
      <c r="F117" s="287">
        <v>861</v>
      </c>
    </row>
    <row r="118" spans="1:6">
      <c r="A118" s="337">
        <v>3</v>
      </c>
      <c r="B118" s="186">
        <v>1</v>
      </c>
      <c r="C118" s="186">
        <v>1</v>
      </c>
      <c r="D118" s="186">
        <v>1</v>
      </c>
      <c r="E118" s="186">
        <v>0</v>
      </c>
      <c r="F118" s="287">
        <v>207186</v>
      </c>
    </row>
    <row r="119" spans="1:6">
      <c r="A119" s="337">
        <v>3</v>
      </c>
      <c r="B119" s="186">
        <v>1</v>
      </c>
      <c r="C119" s="186">
        <v>2</v>
      </c>
      <c r="D119" s="186">
        <v>0</v>
      </c>
      <c r="E119" s="186">
        <v>0</v>
      </c>
      <c r="F119" s="287">
        <v>1345</v>
      </c>
    </row>
    <row r="120" spans="1:6">
      <c r="A120" s="337">
        <v>3</v>
      </c>
      <c r="B120" s="186">
        <v>0</v>
      </c>
      <c r="C120" s="186">
        <v>0</v>
      </c>
      <c r="D120" s="186">
        <v>0</v>
      </c>
      <c r="E120" s="186">
        <v>3</v>
      </c>
      <c r="F120" s="287">
        <v>2</v>
      </c>
    </row>
    <row r="121" spans="1:6">
      <c r="A121" s="337">
        <v>3</v>
      </c>
      <c r="B121" s="186">
        <v>0</v>
      </c>
      <c r="C121" s="186">
        <v>0</v>
      </c>
      <c r="D121" s="186">
        <v>1</v>
      </c>
      <c r="E121" s="186">
        <v>2</v>
      </c>
      <c r="F121" s="287">
        <v>19</v>
      </c>
    </row>
    <row r="122" spans="1:6">
      <c r="A122" s="337">
        <v>3</v>
      </c>
      <c r="B122" s="186">
        <v>0</v>
      </c>
      <c r="C122" s="186">
        <v>0</v>
      </c>
      <c r="D122" s="186">
        <v>2</v>
      </c>
      <c r="E122" s="186">
        <v>1</v>
      </c>
      <c r="F122" s="287">
        <v>1</v>
      </c>
    </row>
    <row r="123" spans="1:6">
      <c r="A123" s="337">
        <v>3</v>
      </c>
      <c r="B123" s="186">
        <v>0</v>
      </c>
      <c r="C123" s="186">
        <v>0</v>
      </c>
      <c r="D123" s="186">
        <v>3</v>
      </c>
      <c r="E123" s="186">
        <v>0</v>
      </c>
      <c r="F123" s="287">
        <v>13</v>
      </c>
    </row>
    <row r="124" spans="1:6">
      <c r="A124" s="337">
        <v>3</v>
      </c>
      <c r="B124" s="186">
        <v>0</v>
      </c>
      <c r="C124" s="186">
        <v>1</v>
      </c>
      <c r="D124" s="186">
        <v>2</v>
      </c>
      <c r="E124" s="186">
        <v>0</v>
      </c>
      <c r="F124" s="287">
        <v>33</v>
      </c>
    </row>
    <row r="125" spans="1:6">
      <c r="A125" s="337">
        <v>3</v>
      </c>
      <c r="B125" s="186">
        <v>0</v>
      </c>
      <c r="C125" s="186">
        <v>2</v>
      </c>
      <c r="D125" s="186">
        <v>1</v>
      </c>
      <c r="E125" s="186">
        <v>0</v>
      </c>
      <c r="F125" s="287">
        <v>7</v>
      </c>
    </row>
    <row r="126" spans="1:6">
      <c r="A126" s="337">
        <v>2</v>
      </c>
      <c r="B126" s="186">
        <v>2</v>
      </c>
      <c r="C126" s="186">
        <v>0</v>
      </c>
      <c r="D126" s="186">
        <v>0</v>
      </c>
      <c r="E126" s="186">
        <v>0</v>
      </c>
      <c r="F126" s="287">
        <v>82684</v>
      </c>
    </row>
    <row r="127" spans="1:6">
      <c r="A127" s="337">
        <v>2</v>
      </c>
      <c r="B127" s="186">
        <v>1</v>
      </c>
      <c r="C127" s="186">
        <v>0</v>
      </c>
      <c r="D127" s="186">
        <v>0</v>
      </c>
      <c r="E127" s="186">
        <v>1</v>
      </c>
      <c r="F127" s="287">
        <v>3217</v>
      </c>
    </row>
    <row r="128" spans="1:6">
      <c r="A128" s="337">
        <v>2</v>
      </c>
      <c r="B128" s="186">
        <v>1</v>
      </c>
      <c r="C128" s="186">
        <v>0</v>
      </c>
      <c r="D128" s="186">
        <v>1</v>
      </c>
      <c r="E128" s="186">
        <v>0</v>
      </c>
      <c r="F128" s="287">
        <v>60332</v>
      </c>
    </row>
    <row r="129" spans="1:6">
      <c r="A129" s="337">
        <v>2</v>
      </c>
      <c r="B129" s="186">
        <v>1</v>
      </c>
      <c r="C129" s="186">
        <v>1</v>
      </c>
      <c r="D129" s="186">
        <v>0</v>
      </c>
      <c r="E129" s="186">
        <v>0</v>
      </c>
      <c r="F129" s="287">
        <v>798271</v>
      </c>
    </row>
    <row r="130" spans="1:6">
      <c r="A130" s="337">
        <v>2</v>
      </c>
      <c r="B130" s="186">
        <v>0</v>
      </c>
      <c r="C130" s="186">
        <v>0</v>
      </c>
      <c r="D130" s="186">
        <v>0</v>
      </c>
      <c r="E130" s="186">
        <v>2</v>
      </c>
      <c r="F130" s="287">
        <v>5374</v>
      </c>
    </row>
    <row r="131" spans="1:6">
      <c r="A131" s="337">
        <v>2</v>
      </c>
      <c r="B131" s="186">
        <v>0</v>
      </c>
      <c r="C131" s="186">
        <v>0</v>
      </c>
      <c r="D131" s="186">
        <v>1</v>
      </c>
      <c r="E131" s="186">
        <v>1</v>
      </c>
      <c r="F131" s="287">
        <v>1</v>
      </c>
    </row>
    <row r="132" spans="1:6">
      <c r="A132" s="337">
        <v>2</v>
      </c>
      <c r="B132" s="186">
        <v>0</v>
      </c>
      <c r="C132" s="186">
        <v>0</v>
      </c>
      <c r="D132" s="186">
        <v>2</v>
      </c>
      <c r="E132" s="186">
        <v>0</v>
      </c>
      <c r="F132" s="287">
        <v>1065</v>
      </c>
    </row>
    <row r="133" spans="1:6">
      <c r="A133" s="337">
        <v>2</v>
      </c>
      <c r="B133" s="186">
        <v>0</v>
      </c>
      <c r="C133" s="186">
        <v>1</v>
      </c>
      <c r="D133" s="186">
        <v>0</v>
      </c>
      <c r="E133" s="186">
        <v>1</v>
      </c>
      <c r="F133" s="287">
        <v>3</v>
      </c>
    </row>
    <row r="134" spans="1:6">
      <c r="A134" s="337">
        <v>2</v>
      </c>
      <c r="B134" s="186">
        <v>0</v>
      </c>
      <c r="C134" s="186">
        <v>1</v>
      </c>
      <c r="D134" s="186">
        <v>1</v>
      </c>
      <c r="E134" s="186">
        <v>0</v>
      </c>
      <c r="F134" s="287">
        <v>1146</v>
      </c>
    </row>
    <row r="135" spans="1:6">
      <c r="A135" s="186">
        <v>2</v>
      </c>
      <c r="B135" s="186">
        <v>0</v>
      </c>
      <c r="C135" s="186">
        <v>2</v>
      </c>
      <c r="D135" s="186">
        <v>0</v>
      </c>
      <c r="E135" s="186">
        <v>0</v>
      </c>
      <c r="F135" s="338">
        <v>93</v>
      </c>
    </row>
    <row r="136" spans="1:6">
      <c r="A136" s="186">
        <v>1</v>
      </c>
      <c r="B136" s="186">
        <v>1</v>
      </c>
      <c r="C136" s="186">
        <v>0</v>
      </c>
      <c r="D136" s="186">
        <v>0</v>
      </c>
      <c r="E136" s="186">
        <v>0</v>
      </c>
      <c r="F136" s="338">
        <v>1257234</v>
      </c>
    </row>
    <row r="137" spans="1:6">
      <c r="A137" s="186">
        <v>1</v>
      </c>
      <c r="B137" s="186">
        <v>0</v>
      </c>
      <c r="C137" s="186">
        <v>0</v>
      </c>
      <c r="D137" s="186">
        <v>0</v>
      </c>
      <c r="E137" s="186">
        <v>1</v>
      </c>
      <c r="F137" s="338">
        <v>246</v>
      </c>
    </row>
    <row r="138" spans="1:6">
      <c r="A138" s="186">
        <v>1</v>
      </c>
      <c r="B138" s="186">
        <v>0</v>
      </c>
      <c r="C138" s="186">
        <v>0</v>
      </c>
      <c r="D138" s="186">
        <v>1</v>
      </c>
      <c r="E138" s="186">
        <v>0</v>
      </c>
      <c r="F138" s="338">
        <v>9153</v>
      </c>
    </row>
    <row r="139" spans="1:6">
      <c r="A139" s="186">
        <v>1</v>
      </c>
      <c r="B139" s="186">
        <v>0</v>
      </c>
      <c r="C139" s="186">
        <v>1</v>
      </c>
      <c r="D139" s="186">
        <v>0</v>
      </c>
      <c r="E139" s="186">
        <v>0</v>
      </c>
      <c r="F139" s="338">
        <v>5449</v>
      </c>
    </row>
    <row r="140" spans="1:6" ht="15.75">
      <c r="A140" s="324"/>
      <c r="B140" s="324"/>
      <c r="C140" s="324"/>
      <c r="D140" s="324"/>
      <c r="E140" s="324"/>
      <c r="F140" s="177">
        <f>SUM(F4:F139)</f>
        <v>2648130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27</vt:i4>
      </vt:variant>
    </vt:vector>
  </HeadingPairs>
  <TitlesOfParts>
    <vt:vector size="27" baseType="lpstr">
      <vt:lpstr>Σ.01</vt:lpstr>
      <vt:lpstr>Σ.02</vt:lpstr>
      <vt:lpstr>Σ.02_Β</vt:lpstr>
      <vt:lpstr>Σ.02Μ</vt:lpstr>
      <vt:lpstr>Σ.03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</vt:lpstr>
      <vt:lpstr>Σ17_ΠΡΟΣ</vt:lpstr>
      <vt:lpstr>Σ.18</vt:lpstr>
      <vt:lpstr>Σ.22</vt:lpstr>
      <vt:lpstr>Σ22_ΠΡΟΣ</vt:lpstr>
      <vt:lpstr>Σ.23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korbaki</cp:lastModifiedBy>
  <cp:lastPrinted>2016-07-24T11:23:48Z</cp:lastPrinted>
  <dcterms:created xsi:type="dcterms:W3CDTF">2013-05-29T08:54:11Z</dcterms:created>
  <dcterms:modified xsi:type="dcterms:W3CDTF">2017-04-27T08:04:59Z</dcterms:modified>
</cp:coreProperties>
</file>