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4" i="26"/>
  <c r="E34"/>
  <c r="C34"/>
  <c r="B34"/>
  <c r="C34" i="2"/>
  <c r="B34"/>
  <c r="F22" i="26"/>
  <c r="E22"/>
  <c r="C22"/>
  <c r="B22"/>
  <c r="C22" i="2"/>
  <c r="B22"/>
  <c r="T37" i="15" l="1"/>
  <c r="S37"/>
  <c r="D59" i="10"/>
  <c r="E59"/>
  <c r="F59"/>
  <c r="G59"/>
  <c r="D82" i="7"/>
  <c r="E82"/>
  <c r="F82"/>
  <c r="G82"/>
  <c r="H82"/>
  <c r="I82"/>
  <c r="C14" i="6"/>
  <c r="D14"/>
  <c r="E14"/>
  <c r="F14"/>
  <c r="G14"/>
  <c r="C22" i="11"/>
  <c r="B22"/>
  <c r="C11"/>
  <c r="B11"/>
  <c r="F136" i="30"/>
  <c r="C11" i="24"/>
  <c r="C27" i="13"/>
  <c r="H57" i="5"/>
  <c r="G57"/>
  <c r="F57"/>
  <c r="E57"/>
  <c r="D57"/>
  <c r="C116" i="4" l="1"/>
  <c r="C57" i="5" l="1"/>
  <c r="B28" i="1"/>
  <c r="B65" i="14"/>
  <c r="F36" i="3"/>
  <c r="D36"/>
  <c r="B36"/>
  <c r="F24"/>
  <c r="D24"/>
  <c r="B24"/>
  <c r="H12"/>
  <c r="F12"/>
  <c r="D12"/>
  <c r="B12"/>
  <c r="C10" i="23"/>
  <c r="B10"/>
  <c r="C10" i="2"/>
  <c r="B10"/>
  <c r="C28" i="1"/>
  <c r="K24" i="14" l="1"/>
  <c r="G56" i="9" l="1"/>
  <c r="F56"/>
  <c r="E56"/>
  <c r="D56"/>
  <c r="C56"/>
  <c r="B11" i="24"/>
  <c r="L65" i="14"/>
  <c r="K65"/>
  <c r="I65"/>
  <c r="H65"/>
  <c r="F65"/>
  <c r="E65"/>
  <c r="C65"/>
  <c r="H24"/>
  <c r="E24"/>
  <c r="B24"/>
  <c r="C33" i="11"/>
  <c r="B33"/>
  <c r="F10" i="26"/>
  <c r="E10"/>
  <c r="C10"/>
  <c r="B10"/>
  <c r="H56" i="9" l="1"/>
  <c r="H36" i="3"/>
  <c r="H24" l="1"/>
  <c r="B44"/>
  <c r="H44"/>
  <c r="F44"/>
  <c r="D44"/>
</calcChain>
</file>

<file path=xl/sharedStrings.xml><?xml version="1.0" encoding="utf-8"?>
<sst xmlns="http://schemas.openxmlformats.org/spreadsheetml/2006/main" count="3281" uniqueCount="701">
  <si>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</si>
  <si>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</si>
  <si>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</si>
  <si>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</si>
  <si>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</si>
  <si>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</si>
  <si>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</si>
  <si>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</si>
  <si>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</si>
  <si>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</si>
  <si>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</si>
  <si>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</si>
  <si>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</si>
  <si>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</si>
  <si>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</si>
  <si>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</si>
  <si>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</si>
  <si>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</si>
  <si>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</si>
  <si>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</si>
  <si>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</si>
  <si>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</si>
  <si>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</si>
  <si>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</si>
  <si>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</si>
  <si>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</si>
  <si>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</si>
  <si>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</si>
  <si>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</si>
  <si>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</si>
  <si>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</si>
  <si>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</si>
  <si>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</si>
  <si>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</si>
  <si>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</si>
  <si>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</si>
  <si>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</si>
  <si>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</si>
  <si>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</si>
  <si>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</si>
  <si>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</si>
  <si>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</si>
  <si>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</si>
  <si>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</si>
  <si>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</si>
  <si>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</si>
  <si>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</si>
  <si>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</si>
  <si>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</si>
  <si>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</si>
  <si>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</si>
  <si>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</si>
  <si>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</si>
  <si>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</si>
  <si>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</si>
  <si>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</si>
  <si>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</si>
  <si>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</si>
  <si>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</si>
  <si>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</si>
  <si>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</si>
  <si>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</si>
  <si>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</si>
  <si>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</si>
  <si>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</si>
  <si>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</si>
  <si>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</si>
  <si>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</si>
  <si>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</si>
  <si>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</si>
  <si>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</si>
  <si>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</si>
  <si>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</si>
  <si>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</si>
  <si>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</si>
  <si>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</si>
  <si>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</si>
  <si>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</si>
  <si>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</si>
  <si>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</si>
  <si>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</si>
  <si>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</si>
  <si>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</si>
  <si>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</si>
  <si>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</si>
  <si>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</si>
  <si>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</si>
  <si>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</si>
  <si>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</si>
  <si>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</si>
  <si>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</si>
  <si>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</si>
  <si>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</si>
  <si>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</si>
  <si>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</si>
  <si>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</si>
  <si>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</si>
  <si>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</si>
  <si>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</si>
  <si>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</si>
  <si>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</si>
  <si>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</si>
  <si>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</si>
  <si>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</si>
  <si>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</si>
  <si>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</si>
  <si>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</si>
  <si>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</si>
  <si>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</si>
  <si>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</si>
  <si>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</si>
  <si>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</si>
  <si>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</si>
  <si>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</si>
  <si>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</si>
  <si>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</si>
  <si>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</si>
  <si>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</si>
  <si>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</si>
  <si>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</si>
  <si>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</si>
  <si>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</si>
  <si>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</si>
  <si>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</si>
  <si>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</si>
  <si>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</si>
  <si>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</si>
  <si>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</si>
  <si>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</si>
  <si>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</si>
  <si>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</si>
  <si>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</si>
  <si>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</si>
  <si>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</si>
  <si>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</si>
  <si>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</si>
  <si>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</si>
  <si>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</si>
  <si>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</si>
  <si>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</si>
  <si>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</si>
  <si>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</si>
  <si>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</si>
  <si>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</si>
  <si>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</si>
  <si>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</si>
  <si>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</si>
  <si>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</si>
  <si>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</si>
  <si>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</si>
  <si>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</si>
  <si>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</si>
  <si>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</si>
  <si>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</si>
  <si>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</si>
  <si>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</si>
  <si>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</si>
  <si>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</si>
  <si>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</si>
  <si>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</si>
  <si>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</si>
  <si>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</si>
  <si>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</si>
  <si>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</si>
  <si>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</si>
  <si>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</si>
  <si>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</si>
  <si>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</si>
  <si>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</si>
  <si>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</si>
  <si>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</si>
  <si>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</si>
  <si>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</si>
  <si>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</si>
  <si>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</si>
  <si>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</si>
  <si>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</si>
  <si>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</si>
  <si>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</si>
  <si>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</si>
  <si>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</si>
  <si>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</si>
  <si>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</si>
  <si>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</si>
  <si>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</si>
  <si>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</si>
  <si>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</si>
  <si>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</si>
  <si>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</si>
  <si>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</si>
  <si>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</si>
  <si>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</si>
  <si>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</si>
  <si>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</si>
  <si>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</si>
  <si>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</si>
  <si>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</si>
  <si>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</si>
  <si>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</si>
  <si>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</si>
  <si>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</si>
  <si>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</si>
  <si>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</si>
  <si>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</si>
  <si>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</si>
  <si>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</si>
  <si>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</si>
  <si>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</si>
  <si>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</si>
  <si>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</si>
  <si>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</si>
  <si>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</si>
  <si>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</si>
  <si>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</si>
  <si>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</si>
  <si>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</si>
  <si>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</si>
  <si>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</si>
  <si>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</si>
  <si>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</si>
  <si>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</si>
  <si>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</si>
  <si>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</si>
  <si>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</si>
  <si>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</si>
  <si>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</si>
  <si>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</si>
  <si>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</si>
  <si>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</si>
  <si>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</si>
  <si>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</si>
  <si>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</si>
  <si>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</si>
  <si>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</si>
  <si>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</si>
  <si>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</si>
  <si>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</si>
  <si>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</si>
  <si>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</si>
  <si>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</si>
  <si>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</si>
  <si>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</si>
  <si>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</si>
  <si>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</si>
  <si>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</si>
  <si>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</si>
  <si>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</si>
  <si>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</si>
  <si>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</si>
  <si>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</si>
  <si>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</si>
  <si>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</si>
  <si>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</si>
  <si>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</si>
  <si>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</si>
  <si>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</si>
  <si>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</si>
  <si>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</si>
  <si>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</si>
  <si>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</si>
  <si>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</si>
  <si>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</si>
  <si>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</si>
  <si>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</si>
  <si>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</si>
  <si>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</si>
  <si>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</si>
  <si>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</si>
  <si>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</si>
  <si>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</si>
  <si>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</si>
  <si>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</si>
  <si>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</si>
  <si>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</si>
  <si>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</si>
  <si>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</si>
  <si>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</si>
  <si>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</si>
  <si>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</si>
  <si>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</si>
  <si>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</si>
  <si>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</si>
  <si>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</si>
  <si>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</si>
  <si>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</si>
  <si>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</si>
  <si>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</si>
  <si>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</si>
  <si>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</si>
  <si>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</si>
  <si>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</si>
  <si>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</si>
  <si>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</si>
  <si>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</si>
  <si>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</si>
  <si>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</si>
  <si>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</si>
  <si>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</si>
  <si>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</si>
  <si>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</si>
  <si>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</si>
  <si>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</si>
  <si>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</si>
  <si>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</si>
  <si>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</si>
  <si>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</si>
  <si>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</si>
  <si>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</si>
  <si>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</si>
  <si>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</si>
  <si>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</si>
  <si>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</si>
  <si>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</si>
  <si>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</si>
  <si>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</si>
  <si>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</si>
  <si>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</si>
  <si>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</si>
  <si>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</si>
  <si>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</si>
  <si>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</si>
  <si>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</si>
  <si>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</si>
  <si>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</si>
  <si>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</si>
  <si>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</si>
  <si>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</si>
  <si>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</si>
  <si>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</si>
  <si>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</si>
  <si>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</si>
  <si>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</si>
  <si>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</si>
  <si>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</si>
  <si>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</si>
  <si>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</si>
  <si>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</si>
  <si>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</si>
  <si>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</si>
  <si>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</si>
  <si>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</si>
  <si>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</si>
  <si>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</si>
  <si>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</si>
  <si>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</si>
  <si>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</si>
  <si>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</si>
  <si>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</si>
  <si>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</si>
  <si>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</si>
  <si>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</si>
  <si>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</si>
  <si>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</si>
  <si>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</si>
  <si>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</si>
  <si>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</si>
  <si>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</si>
  <si>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</si>
  <si>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</si>
  <si>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</si>
  <si>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</si>
  <si>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</si>
  <si>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</si>
  <si>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</si>
  <si>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</si>
  <si>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</si>
  <si>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</si>
  <si>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</si>
  <si>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</si>
  <si>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</si>
  <si>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</si>
  <si>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</si>
  <si>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</si>
  <si>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</si>
  <si>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</si>
  <si>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</si>
  <si>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</si>
  <si>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</si>
  <si>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</si>
  <si>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</si>
  <si>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</si>
  <si>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</si>
  <si>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</si>
  <si>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</si>
  <si>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</si>
  <si>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</si>
  <si>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</si>
  <si>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</si>
  <si>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</si>
  <si>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</si>
  <si>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</si>
  <si>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</si>
  <si>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</si>
  <si>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</si>
  <si>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</si>
  <si>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</si>
  <si>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</si>
  <si>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</si>
  <si>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</si>
  <si>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</si>
  <si>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</si>
  <si>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</si>
  <si>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</si>
  <si>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</si>
  <si>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</si>
  <si>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</si>
  <si>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</si>
  <si>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</si>
  <si>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</si>
  <si>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</si>
  <si>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</si>
  <si>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</si>
  <si>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</si>
  <si>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</si>
  <si>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</si>
  <si>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</si>
  <si>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</si>
  <si>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</si>
  <si>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</si>
  <si>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</si>
  <si>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</si>
  <si>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</si>
  <si>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</si>
  <si>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</si>
  <si>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</si>
  <si>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</si>
  <si>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</si>
  <si>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</si>
  <si>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</si>
  <si>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</si>
  <si>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</si>
  <si>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</si>
  <si>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</si>
  <si>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</si>
  <si>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</si>
  <si>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</si>
  <si>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</si>
  <si>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</si>
  <si>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</si>
  <si>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</si>
  <si>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</si>
  <si>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</si>
  <si>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</si>
  <si>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</si>
  <si>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</si>
  <si>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</si>
  <si>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</si>
  <si>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</si>
  <si>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</si>
  <si>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</si>
  <si>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</si>
  <si>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</si>
  <si>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</si>
  <si>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</si>
  <si>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</si>
  <si>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</si>
  <si>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</si>
  <si>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</si>
  <si>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</si>
  <si>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</si>
  <si>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</si>
  <si>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</si>
  <si>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</si>
  <si>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</si>
  <si>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</si>
  <si>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</si>
  <si>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</si>
  <si>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</si>
  <si>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</si>
  <si>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</si>
  <si>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</si>
  <si>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</si>
  <si>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</si>
  <si>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</si>
  <si>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</si>
  <si>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</si>
  <si>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</si>
  <si>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</si>
  <si>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</si>
  <si>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</si>
  <si>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</si>
  <si>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</si>
  <si>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</si>
  <si>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</si>
  <si>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</si>
  <si>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</si>
  <si>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</si>
  <si>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</si>
  <si>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</si>
  <si>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</si>
  <si>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</si>
  <si>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</si>
  <si>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</si>
  <si>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</si>
  <si>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</si>
  <si>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</si>
  <si>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</si>
  <si>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</si>
  <si>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</si>
  <si>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</si>
  <si>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</si>
  <si>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</si>
  <si>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</si>
  <si>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</si>
  <si>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</si>
  <si>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</si>
  <si>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</si>
  <si>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</si>
  <si>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</si>
  <si>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</si>
  <si>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</si>
  <si>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</si>
  <si>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</si>
  <si>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</si>
  <si>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</si>
  <si>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</si>
  <si>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</si>
  <si>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</si>
  <si>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</si>
  <si>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</si>
  <si>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</si>
  <si>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</si>
  <si>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</si>
  <si>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</si>
  <si>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</si>
  <si>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</si>
  <si>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</si>
  <si>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</si>
  <si>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</si>
  <si>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</si>
  <si>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</si>
  <si>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</si>
  <si>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</si>
  <si>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</si>
  <si>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</si>
  <si>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</si>
  <si>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</si>
  <si>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</si>
  <si>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</si>
  <si>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</si>
  <si>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</si>
  <si>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</si>
  <si>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</si>
  <si>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</si>
  <si>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</si>
  <si>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</si>
  <si>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</si>
  <si>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</si>
  <si>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</si>
  <si>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</si>
  <si>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</si>
  <si>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</si>
  <si>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</si>
  <si>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</si>
  <si>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</si>
  <si>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</si>
  <si>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</si>
  <si>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</si>
  <si>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</si>
  <si>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</si>
  <si>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</si>
  <si>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</si>
  <si>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</si>
  <si>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</si>
  <si>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</si>
  <si>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</si>
  <si>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</si>
  <si>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ΜΑΥΡΟΒΟΥΝΙΟ</t>
  </si>
  <si>
    <t>ΜΠΟΤΣΟΥΑΝΑ</t>
  </si>
  <si>
    <t>ΝΟΤΙΑ ΚΟΡΕΑ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</si>
  <si>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</si>
  <si>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</si>
  <si>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</si>
  <si>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</si>
  <si>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</si>
  <si>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</si>
  <si>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</si>
  <si>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</si>
  <si>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</si>
  <si>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</si>
  <si>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</si>
  <si>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</si>
  <si>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</si>
  <si>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</si>
  <si>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</si>
  <si>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</si>
  <si>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</si>
  <si>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</si>
  <si>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</si>
  <si>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</si>
  <si>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</si>
  <si>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</si>
  <si>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</si>
  <si>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</si>
  <si>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</si>
  <si>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</si>
  <si>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</si>
  <si>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</si>
  <si>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</si>
  <si>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</si>
  <si>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</si>
  <si>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</si>
  <si>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</si>
  <si>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</si>
  <si>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</si>
  <si>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</si>
  <si>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</si>
  <si>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</si>
  <si>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</si>
  <si>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</si>
  <si>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</si>
  <si>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</si>
  <si>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</si>
  <si>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</si>
  <si>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</si>
  <si>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</si>
  <si>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</si>
  <si>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</si>
  <si>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</si>
  <si>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</si>
  <si>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</si>
  <si>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</si>
  <si>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</si>
  <si>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</si>
  <si>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</si>
  <si>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</si>
  <si>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</si>
  <si>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</si>
  <si>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</si>
  <si>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</si>
  <si>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</si>
  <si>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</si>
  <si>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</si>
  <si>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</si>
  <si>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</si>
  <si>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</si>
  <si>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</si>
  <si>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</si>
  <si>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</si>
  <si>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</si>
  <si>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</si>
  <si>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</si>
  <si>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</si>
  <si>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</si>
  <si>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</si>
  <si>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</si>
  <si>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</si>
  <si>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</si>
  <si>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</si>
  <si>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</si>
  <si>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</si>
  <si>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</si>
  <si>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</si>
  <si>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</si>
  <si>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ΤΣΠΤΕ</t>
  </si>
  <si>
    <t xml:space="preserve">                    </t>
  </si>
  <si>
    <t xml:space="preserve">                     </t>
  </si>
  <si>
    <t>ΛΙΧΤΕΝΣΤΑΙΝ</t>
  </si>
  <si>
    <t>ΣΙΕΡΑ ΛΕΟΝΕ</t>
  </si>
  <si>
    <t>Κατανομή Συντάξεων ανά Κατηγορία Σύνταξης (11/2015)</t>
  </si>
  <si>
    <t>Μέσο Μηνιαίο Εισόδημα από Συντάξεις προ Φόρων (11/2015)</t>
  </si>
  <si>
    <t>Μέσο Μηνιαίο Εισόδημα από Συντάξεις προ Φόρων (Με Εκας και περίθαλψη) 11/2015</t>
  </si>
  <si>
    <t>Μέσο Μηνιαίο Εισόδημα από Συντάξεις προ Φόρων και Κρατήσεων Περίθαλψης και Μνημονιακών Περικοπών (Μικτό Ποσό) (11/2015)</t>
  </si>
  <si>
    <t>Διαστρωμάτωση Συντάξεων (11/2015)</t>
  </si>
  <si>
    <t>Κατανομή Συντάξεων ανά Υπηκοότητα  (11/2016)</t>
  </si>
  <si>
    <t>Αριθμός Συνταξιούχων μόνο με ΕΚΑΣ (11/2015)</t>
  </si>
  <si>
    <t>92014</t>
  </si>
  <si>
    <t>ΤΕΑΥΦΕ (ΙΔΙΩΤ)</t>
  </si>
  <si>
    <t>Κατανομή Συντάξεων (Κύριων και Επικουρικών) ανά Νομό (11/2015)</t>
  </si>
  <si>
    <t>Διαστρωμάτωση Συνταξιούχων (Εισόδημα από όλες τις Συντάξεις) (11/2015)</t>
  </si>
  <si>
    <t>Διαστρωμάτωση Συνταξιούχων - Άνδρες  (Εισόδημα από όλες τις Συντάξεις) 11/2015</t>
  </si>
  <si>
    <t>Διαστρωμάτωση Συνταξιούχων - Γυναίκες  (Εισόδημα από όλες τις Συντάξεις) 11/2015</t>
  </si>
  <si>
    <t>Κατανομή Ηλικιών Συνταξιούχων (11/2015)</t>
  </si>
  <si>
    <t>Κατανομή Συνταξιούχων ανά Ηλικία και Κατηγορία Σύνταξης (11/2015)</t>
  </si>
  <si>
    <t>Κατανομή Συνταξιούχων ανά Ηλικία και Κατηγορία Σύνταξης _ Άνδρες (11/2015)</t>
  </si>
  <si>
    <t>Κατανομή Συνταξιούχων ανά Ηλικία και Κατηγορία Σύνταξης _ Γυναίκες (11/2015)</t>
  </si>
  <si>
    <t>Κατανομή Συντάξεων ανά Ταμείο και Κατηγορία - Ομαδοποίηση με Εποπτεύοντα Φορέα (11/2015)</t>
  </si>
  <si>
    <t xml:space="preserve"> Κατανομή Νέων Συνταξιούχων ανά Ηλικία, Κατηγορία Σύνταξης και Κύριο Φορέα με ΟΡΙΣΤΙΚΗ ΑΠΟΦΑΣΗ (Ποσά αναδρομικών-Μηνιαία) _201511</t>
  </si>
  <si>
    <t xml:space="preserve"> Κατανομή Νέων Συνταξιούχων ανά Ηλικία, Κατηγορία Σύνταξης και Κύριο Φορέα με ΠΡΟΣΩΡΙΝΗ απόφαση(Ποσά αναδρομικών-Μηνιαία) _201511</t>
  </si>
  <si>
    <t xml:space="preserve"> Κατανομή δικαιούχων ΕΚΑΣ (11/2015)</t>
  </si>
  <si>
    <t xml:space="preserve">                                                                                                                     Αναδρομικά Νέων Συνταξιούχων  Ανά Κατηγορία (11/2015)</t>
  </si>
  <si>
    <t>Αναδρομικά Νέων Συνταξιούχων  Ανά Κατηγορία  με Προσωρινή απόφαση (11/2015)</t>
  </si>
  <si>
    <t xml:space="preserve">Αναστολές Συντάξεων Λόγω Θανάτου - Καθαρό Πληρωτέο (11/2015) </t>
  </si>
  <si>
    <t xml:space="preserve">Αναστολές Συντάξεων Λόγω Γάμου -  Καθαρό Πληρωτέο (11/2015) </t>
  </si>
  <si>
    <t>Αναλυτική Κατανομή Κατά Αριθμό Καταβαλλόμενων Συντάξεων (11/2015)</t>
  </si>
  <si>
    <t>11</t>
  </si>
  <si>
    <t>Κατανομή Κατά Αριθμό Καταβαλλόμενων Συντάξεων (11/2015)</t>
  </si>
  <si>
    <t>Κατανομή Συντάξεων ανά Ταμείο και Κατηγορία (11/2015)</t>
  </si>
  <si>
    <t>Κατανομή Συντάξεων  ανά Νομό και κατηγορία (Γήρατος/Θανάτου/Αναπηρίας) (11/2015)</t>
  </si>
  <si>
    <t>Κατανομή συντάξεων ανά ταμείο για ασφαλισμένους που λαμβάνουν 10, 9,8 ή 7 Συντάξεις (11/2015)</t>
  </si>
  <si>
    <t>Μέσο Μηνιαίο Εισόδημα από Συντάξεις προ Φόρων ανά Φύλο Συνταξιούχου (11/2015)</t>
  </si>
  <si>
    <t>Αναδρομικά Νέων Συνταξιούχων - Χρόνος Αναμονής (11/2015)</t>
  </si>
  <si>
    <t>Συνολικό Ποσό δαπάνης (Συμπεριλαμβανομένων Κρατήσεις υπέρ ΑΚΑΓΕ και υπέρ Υγείας)</t>
  </si>
  <si>
    <t>10</t>
  </si>
  <si>
    <t>12</t>
  </si>
  <si>
    <t>Μέσο Μηνιαίο Εισόδημα από Συντάξεις προ Φόρων (10/2015)</t>
  </si>
  <si>
    <t>Μέσο Μηνιαίο Εισόδημα από Συντάξεις προ Φόρων (Με Εκας και περίθαλψη) 10/2015</t>
  </si>
  <si>
    <t xml:space="preserve">                                                                                                                     Αναδρομικά Νέων Συνταξιούχων  Ανά Κατηγορία (10/2015)</t>
  </si>
  <si>
    <t>Μέσο Μηνιαίο Εισόδημα από Συντάξεις προ Φόρων (09/2015)</t>
  </si>
  <si>
    <t>Μέσο Μηνιαίο Εισόδημα από Συντάξεις προ Φόρων (Με Εκας και περίθαλψη) 09/2015</t>
  </si>
  <si>
    <t xml:space="preserve">                                                                                                                     Αναδρομικά Νέων Συνταξιούχων  Ανά Κατηγορία (09/2015)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</si>
</sst>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28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35" fillId="0" borderId="12" xfId="0" applyFont="1" applyBorder="1" applyAlignment="1">
      <alignment horizontal="right"/>
    </xf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8" xfId="0" applyNumberFormat="1" applyFont="1" applyFill="1" applyBorder="1" applyAlignment="1">
      <alignment horizontal="center"/>
    </xf>
    <xf numFmtId="0" fontId="34" fillId="0" borderId="59" xfId="71" applyFont="1" applyBorder="1" applyAlignment="1" applyProtection="1">
      <alignment vertical="center"/>
    </xf>
    <xf numFmtId="4" fontId="34" fillId="0" borderId="59" xfId="71" applyNumberFormat="1" applyFont="1" applyBorder="1" applyAlignment="1" applyProtection="1">
      <alignment vertical="center"/>
    </xf>
    <xf numFmtId="3" fontId="34" fillId="0" borderId="59" xfId="71" applyNumberFormat="1" applyFont="1" applyBorder="1" applyAlignment="1" applyProtection="1">
      <alignment vertical="center"/>
    </xf>
    <xf numFmtId="164" fontId="34" fillId="0" borderId="59" xfId="71" applyNumberFormat="1" applyFont="1" applyBorder="1" applyAlignment="1" applyProtection="1">
      <alignment vertical="center"/>
    </xf>
    <xf numFmtId="0" fontId="34" fillId="0" borderId="60" xfId="7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4" fontId="36" fillId="0" borderId="0" xfId="79" applyNumberFormat="1"/>
    <xf numFmtId="0" fontId="0" fillId="4" borderId="2" xfId="0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166" fontId="0" fillId="0" borderId="0" xfId="0" applyNumberFormat="1"/>
    <xf numFmtId="0" fontId="7" fillId="2" borderId="46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0" fillId="0" borderId="0" xfId="0"/>
    <xf numFmtId="3" fontId="0" fillId="0" borderId="5" xfId="0" applyNumberFormat="1" applyBorder="1"/>
    <xf numFmtId="4" fontId="0" fillId="0" borderId="10" xfId="0" applyNumberFormat="1" applyBorder="1"/>
    <xf numFmtId="0" fontId="0" fillId="0" borderId="16" xfId="0" applyNumberFormat="1" applyBorder="1"/>
    <xf numFmtId="0" fontId="35" fillId="0" borderId="17" xfId="0" applyFont="1" applyBorder="1" applyAlignment="1">
      <alignment horizontal="center"/>
    </xf>
    <xf numFmtId="3" fontId="0" fillId="0" borderId="16" xfId="0" applyNumberFormat="1" applyBorder="1"/>
    <xf numFmtId="3" fontId="0" fillId="0" borderId="0" xfId="0" applyNumberFormat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0" fillId="0" borderId="12" xfId="0" applyBorder="1" applyAlignment="1">
      <alignment horizontal="left"/>
    </xf>
    <xf numFmtId="0" fontId="36" fillId="0" borderId="2" xfId="47" applyBorder="1" applyAlignment="1">
      <alignment horizontal="left"/>
    </xf>
    <xf numFmtId="0" fontId="0" fillId="0" borderId="5" xfId="0" applyBorder="1" applyAlignment="1">
      <alignment horizontal="left"/>
    </xf>
    <xf numFmtId="3" fontId="13" fillId="0" borderId="0" xfId="0" applyNumberFormat="1" applyFon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0" fillId="0" borderId="31" xfId="0" applyNumberFormat="1" applyBorder="1"/>
    <xf numFmtId="4" fontId="0" fillId="0" borderId="31" xfId="0" applyNumberFormat="1" applyBorder="1"/>
    <xf numFmtId="0" fontId="0" fillId="0" borderId="30" xfId="0" applyNumberFormat="1" applyBorder="1"/>
    <xf numFmtId="0" fontId="0" fillId="0" borderId="29" xfId="0" applyFont="1" applyBorder="1" applyAlignment="1">
      <alignment horizontal="center"/>
    </xf>
    <xf numFmtId="0" fontId="0" fillId="0" borderId="31" xfId="0" applyNumberFormat="1" applyFont="1" applyBorder="1" applyAlignment="1">
      <alignment horizontal="left"/>
    </xf>
    <xf numFmtId="3" fontId="0" fillId="0" borderId="31" xfId="0" applyNumberFormat="1" applyFont="1" applyBorder="1" applyAlignment="1">
      <alignment horizontal="left"/>
    </xf>
    <xf numFmtId="0" fontId="0" fillId="0" borderId="31" xfId="0" applyNumberFormat="1" applyFont="1" applyBorder="1" applyAlignment="1">
      <alignment horizontal="right"/>
    </xf>
    <xf numFmtId="4" fontId="0" fillId="0" borderId="31" xfId="0" applyNumberFormat="1" applyFont="1" applyBorder="1" applyAlignment="1">
      <alignment horizontal="right"/>
    </xf>
    <xf numFmtId="3" fontId="12" fillId="0" borderId="31" xfId="0" applyNumberFormat="1" applyFont="1" applyFill="1" applyBorder="1" applyAlignment="1" applyProtection="1">
      <alignment horizontal="right" vertical="center" wrapText="1"/>
    </xf>
    <xf numFmtId="3" fontId="0" fillId="0" borderId="31" xfId="0" applyNumberFormat="1" applyFont="1" applyBorder="1" applyAlignment="1">
      <alignment horizontal="right"/>
    </xf>
    <xf numFmtId="0" fontId="0" fillId="0" borderId="30" xfId="0" applyNumberFormat="1" applyFont="1" applyBorder="1" applyAlignment="1">
      <alignment horizontal="right"/>
    </xf>
    <xf numFmtId="0" fontId="35" fillId="0" borderId="29" xfId="63" applyFont="1" applyBorder="1" applyAlignment="1">
      <alignment horizontal="center"/>
    </xf>
    <xf numFmtId="0" fontId="36" fillId="0" borderId="31" xfId="63" applyBorder="1" applyAlignment="1">
      <alignment horizontal="right"/>
    </xf>
    <xf numFmtId="0" fontId="36" fillId="0" borderId="31" xfId="63" applyBorder="1" applyAlignment="1">
      <alignment horizontal="left"/>
    </xf>
    <xf numFmtId="3" fontId="36" fillId="0" borderId="31" xfId="63" applyNumberFormat="1" applyBorder="1" applyAlignment="1">
      <alignment horizontal="right"/>
    </xf>
    <xf numFmtId="3" fontId="36" fillId="0" borderId="30" xfId="63" applyNumberFormat="1" applyBorder="1" applyAlignment="1">
      <alignment horizontal="right"/>
    </xf>
    <xf numFmtId="0" fontId="12" fillId="0" borderId="29" xfId="0" applyFont="1" applyBorder="1" applyAlignment="1">
      <alignment horizontal="center" vertical="center"/>
    </xf>
    <xf numFmtId="4" fontId="0" fillId="0" borderId="30" xfId="0" applyNumberFormat="1" applyBorder="1"/>
    <xf numFmtId="0" fontId="0" fillId="0" borderId="31" xfId="0" applyBorder="1" applyAlignment="1">
      <alignment horizontal="right"/>
    </xf>
    <xf numFmtId="0" fontId="0" fillId="0" borderId="31" xfId="0" applyBorder="1" applyAlignment="1">
      <alignment horizontal="left"/>
    </xf>
    <xf numFmtId="4" fontId="0" fillId="0" borderId="31" xfId="0" applyNumberFormat="1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1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31" xfId="0" applyNumberForma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0" fillId="0" borderId="12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90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3" xfId="86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50" xfId="89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tabSelected="1" zoomScaleNormal="100" workbookViewId="0">
      <selection sqref="A1:D1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75" t="s">
        <v>659</v>
      </c>
      <c r="B1" s="375"/>
      <c r="C1" s="375"/>
      <c r="D1" s="375"/>
      <c r="E1" s="15"/>
    </row>
    <row r="2" spans="1:5">
      <c r="A2" s="54"/>
    </row>
    <row r="3" spans="1:5" s="53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8" t="s">
        <v>499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2008344</v>
      </c>
      <c r="C5" s="166">
        <v>1616660974.4100001</v>
      </c>
      <c r="D5" s="29">
        <v>804.97</v>
      </c>
      <c r="E5" s="29">
        <v>638.20000000000005</v>
      </c>
    </row>
    <row r="6" spans="1:5">
      <c r="A6" s="20" t="s">
        <v>6</v>
      </c>
      <c r="B6" s="28">
        <v>592038</v>
      </c>
      <c r="C6" s="166">
        <v>299396788.91000003</v>
      </c>
      <c r="D6" s="29">
        <v>505.71</v>
      </c>
      <c r="E6" s="29">
        <v>438.16</v>
      </c>
    </row>
    <row r="7" spans="1:5">
      <c r="A7" s="20" t="s">
        <v>7</v>
      </c>
      <c r="B7" s="28">
        <v>270984</v>
      </c>
      <c r="C7" s="166">
        <v>151622487.81</v>
      </c>
      <c r="D7" s="29">
        <v>559.53</v>
      </c>
      <c r="E7" s="29">
        <v>486.84</v>
      </c>
    </row>
    <row r="8" spans="1:5">
      <c r="A8" s="20" t="s">
        <v>8</v>
      </c>
      <c r="B8" s="28">
        <v>3622</v>
      </c>
      <c r="C8" s="166">
        <v>2800646.46</v>
      </c>
      <c r="D8" s="29">
        <v>773.23</v>
      </c>
      <c r="E8" s="29">
        <v>783.3</v>
      </c>
    </row>
    <row r="9" spans="1:5">
      <c r="A9" s="20" t="s">
        <v>83</v>
      </c>
      <c r="B9" s="28">
        <v>30661</v>
      </c>
      <c r="C9" s="166">
        <v>11019233.539999999</v>
      </c>
      <c r="D9" s="29">
        <v>359.39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888098</v>
      </c>
      <c r="C12" s="166">
        <v>189196986.18000001</v>
      </c>
      <c r="D12" s="29">
        <v>213.04</v>
      </c>
      <c r="E12" s="29">
        <v>194.76</v>
      </c>
    </row>
    <row r="13" spans="1:5">
      <c r="A13" s="20" t="s">
        <v>6</v>
      </c>
      <c r="B13" s="28">
        <v>262154</v>
      </c>
      <c r="C13" s="166">
        <v>32630171.030000001</v>
      </c>
      <c r="D13" s="29">
        <v>124.47</v>
      </c>
      <c r="E13" s="29">
        <v>114.81</v>
      </c>
    </row>
    <row r="14" spans="1:5">
      <c r="A14" s="20" t="s">
        <v>7</v>
      </c>
      <c r="B14" s="28">
        <v>76997</v>
      </c>
      <c r="C14" s="166">
        <v>11693841.27</v>
      </c>
      <c r="D14" s="29">
        <v>151.87</v>
      </c>
      <c r="E14" s="29">
        <v>142.84</v>
      </c>
    </row>
    <row r="15" spans="1:5">
      <c r="A15" s="20" t="s">
        <v>8</v>
      </c>
      <c r="B15" s="166">
        <v>0</v>
      </c>
      <c r="C15" s="166">
        <v>0</v>
      </c>
      <c r="D15" s="29">
        <v>0</v>
      </c>
      <c r="E15" s="29" t="s">
        <v>488</v>
      </c>
    </row>
    <row r="16" spans="1:5" s="68" customFormat="1">
      <c r="A16" s="20"/>
      <c r="B16" s="28"/>
      <c r="C16" s="166"/>
      <c r="D16" s="29"/>
      <c r="E16" s="60"/>
    </row>
    <row r="17" spans="1:5">
      <c r="A17" s="10" t="s">
        <v>498</v>
      </c>
      <c r="B17" s="32"/>
      <c r="C17" s="33"/>
      <c r="D17" s="33"/>
      <c r="E17" s="60"/>
    </row>
    <row r="18" spans="1:5">
      <c r="A18" s="20" t="s">
        <v>5</v>
      </c>
      <c r="B18" s="28">
        <v>332251</v>
      </c>
      <c r="C18" s="166">
        <v>49718940.549999997</v>
      </c>
      <c r="D18" s="29">
        <v>149.63999999999999</v>
      </c>
      <c r="E18" s="29">
        <v>145.71</v>
      </c>
    </row>
    <row r="19" spans="1:5">
      <c r="A19" s="20" t="s">
        <v>6</v>
      </c>
      <c r="B19" s="28">
        <v>86978</v>
      </c>
      <c r="C19" s="166">
        <v>6824453.3499999996</v>
      </c>
      <c r="D19" s="29">
        <v>78.459999999999994</v>
      </c>
      <c r="E19" s="29">
        <v>73.600000000000009</v>
      </c>
    </row>
    <row r="20" spans="1:5">
      <c r="A20" s="20" t="s">
        <v>7</v>
      </c>
      <c r="B20" s="28">
        <v>52</v>
      </c>
      <c r="C20" s="166">
        <v>10251.23</v>
      </c>
      <c r="D20" s="29">
        <v>197.14</v>
      </c>
      <c r="E20" s="29">
        <v>233.29</v>
      </c>
    </row>
    <row r="21" spans="1:5">
      <c r="A21" s="20" t="s">
        <v>8</v>
      </c>
      <c r="B21" s="165">
        <v>0</v>
      </c>
      <c r="C21" s="166">
        <v>0</v>
      </c>
      <c r="D21" s="29">
        <v>0</v>
      </c>
      <c r="E21" s="29" t="s">
        <v>488</v>
      </c>
    </row>
    <row r="22" spans="1:5">
      <c r="A22" s="20"/>
      <c r="B22" s="163"/>
      <c r="C22" s="164"/>
      <c r="D22" s="164"/>
      <c r="E22" s="121"/>
    </row>
    <row r="23" spans="1:5" s="2" customFormat="1">
      <c r="A23" s="10" t="s">
        <v>10</v>
      </c>
      <c r="B23" s="165"/>
      <c r="C23" s="166"/>
      <c r="D23" s="166"/>
      <c r="E23" s="165"/>
    </row>
    <row r="24" spans="1:5">
      <c r="A24" s="20" t="s">
        <v>5</v>
      </c>
      <c r="B24" s="165">
        <v>0</v>
      </c>
      <c r="C24" s="166">
        <v>0</v>
      </c>
      <c r="D24" s="29">
        <v>0</v>
      </c>
      <c r="E24" s="29" t="s">
        <v>488</v>
      </c>
    </row>
    <row r="25" spans="1:5">
      <c r="A25" s="20" t="s">
        <v>6</v>
      </c>
      <c r="B25" s="165">
        <v>0</v>
      </c>
      <c r="C25" s="166">
        <v>0</v>
      </c>
      <c r="D25" s="29">
        <v>0</v>
      </c>
      <c r="E25" s="29" t="s">
        <v>488</v>
      </c>
    </row>
    <row r="26" spans="1:5">
      <c r="A26" s="20" t="s">
        <v>7</v>
      </c>
      <c r="B26" s="165">
        <v>0</v>
      </c>
      <c r="C26" s="166">
        <v>0</v>
      </c>
      <c r="D26" s="29">
        <v>0</v>
      </c>
      <c r="E26" s="29" t="s">
        <v>488</v>
      </c>
    </row>
    <row r="27" spans="1:5">
      <c r="A27" s="20" t="s">
        <v>8</v>
      </c>
      <c r="B27" s="165">
        <v>0</v>
      </c>
      <c r="C27" s="166">
        <v>0</v>
      </c>
      <c r="D27" s="29">
        <v>0</v>
      </c>
      <c r="E27" s="29" t="s">
        <v>488</v>
      </c>
    </row>
    <row r="28" spans="1:5" ht="15.75">
      <c r="A28" s="102" t="s">
        <v>11</v>
      </c>
      <c r="B28" s="103">
        <f>SUM(B4:B27)</f>
        <v>4552179</v>
      </c>
      <c r="C28" s="104">
        <f>SUM(C5:C27)</f>
        <v>2371574774.7400002</v>
      </c>
      <c r="D28" s="200"/>
      <c r="E28" s="200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workbookViewId="0">
      <selection activeCell="D82" sqref="D82:I82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5.7109375" customWidth="1"/>
    <col min="10" max="10" width="35.42578125" style="19" customWidth="1"/>
    <col min="11" max="11" width="25.140625" customWidth="1"/>
    <col min="12" max="12" width="28.140625" customWidth="1"/>
  </cols>
  <sheetData>
    <row r="1" spans="1:12" s="2" customFormat="1" ht="15.75">
      <c r="A1" s="375" t="s">
        <v>687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>
      <c r="A2" s="54"/>
    </row>
    <row r="3" spans="1:12" s="53" customFormat="1" ht="63">
      <c r="A3" s="177" t="s">
        <v>18</v>
      </c>
      <c r="B3" s="177" t="s">
        <v>47</v>
      </c>
      <c r="C3" s="177" t="s">
        <v>48</v>
      </c>
      <c r="D3" s="177" t="s">
        <v>5</v>
      </c>
      <c r="E3" s="177" t="s">
        <v>49</v>
      </c>
      <c r="F3" s="177" t="s">
        <v>6</v>
      </c>
      <c r="G3" s="178" t="s">
        <v>55</v>
      </c>
      <c r="H3" s="178" t="s">
        <v>56</v>
      </c>
      <c r="I3" s="177" t="s">
        <v>50</v>
      </c>
      <c r="J3" s="304" t="s">
        <v>692</v>
      </c>
      <c r="K3" s="304" t="s">
        <v>653</v>
      </c>
      <c r="L3" s="304" t="s">
        <v>582</v>
      </c>
    </row>
    <row r="4" spans="1:12">
      <c r="A4" s="171">
        <v>1</v>
      </c>
      <c r="B4" s="170">
        <v>10000</v>
      </c>
      <c r="C4" s="168" t="s">
        <v>455</v>
      </c>
      <c r="D4" s="167">
        <v>347588</v>
      </c>
      <c r="E4" s="167">
        <v>16166</v>
      </c>
      <c r="F4" s="167">
        <v>111536</v>
      </c>
      <c r="G4" s="167">
        <v>0</v>
      </c>
      <c r="H4" s="167">
        <v>0</v>
      </c>
      <c r="I4" s="167">
        <v>475290</v>
      </c>
      <c r="J4" s="169">
        <v>16610900.26</v>
      </c>
      <c r="K4" s="169">
        <v>33005038.140000001</v>
      </c>
      <c r="L4" s="169">
        <v>556379715.77999997</v>
      </c>
    </row>
    <row r="5" spans="1:12">
      <c r="A5" s="171">
        <v>2</v>
      </c>
      <c r="B5" s="170">
        <v>21001</v>
      </c>
      <c r="C5" s="168" t="s">
        <v>341</v>
      </c>
      <c r="D5" s="167">
        <v>610258</v>
      </c>
      <c r="E5" s="167">
        <v>98997</v>
      </c>
      <c r="F5" s="167">
        <v>238173</v>
      </c>
      <c r="G5" s="167">
        <v>0</v>
      </c>
      <c r="H5" s="167">
        <v>0</v>
      </c>
      <c r="I5" s="167">
        <v>947428</v>
      </c>
      <c r="J5" s="169">
        <v>6867356.0999999996</v>
      </c>
      <c r="K5" s="169">
        <v>34669520.670000002</v>
      </c>
      <c r="L5" s="169">
        <v>622791160.76999998</v>
      </c>
    </row>
    <row r="6" spans="1:12">
      <c r="A6" s="171">
        <v>3</v>
      </c>
      <c r="B6" s="170">
        <v>21002</v>
      </c>
      <c r="C6" s="168" t="s">
        <v>342</v>
      </c>
      <c r="D6" s="167">
        <v>25278</v>
      </c>
      <c r="E6" s="167">
        <v>3711</v>
      </c>
      <c r="F6" s="167">
        <v>20999</v>
      </c>
      <c r="G6" s="167">
        <v>0</v>
      </c>
      <c r="H6" s="167">
        <v>0</v>
      </c>
      <c r="I6" s="167">
        <v>49988</v>
      </c>
      <c r="J6" s="169">
        <v>21963.45</v>
      </c>
      <c r="K6" s="169">
        <v>1340267.3700000001</v>
      </c>
      <c r="L6" s="169">
        <v>24588576.050000001</v>
      </c>
    </row>
    <row r="7" spans="1:12">
      <c r="A7" s="171">
        <v>4</v>
      </c>
      <c r="B7" s="170">
        <v>21003</v>
      </c>
      <c r="C7" s="168" t="s">
        <v>343</v>
      </c>
      <c r="D7" s="167">
        <v>10027</v>
      </c>
      <c r="E7" s="167">
        <v>819</v>
      </c>
      <c r="F7" s="167">
        <v>2400</v>
      </c>
      <c r="G7" s="167">
        <v>0</v>
      </c>
      <c r="H7" s="167">
        <v>0</v>
      </c>
      <c r="I7" s="167">
        <v>13246</v>
      </c>
      <c r="J7" s="169">
        <v>38079.4</v>
      </c>
      <c r="K7" s="169">
        <v>812162.34</v>
      </c>
      <c r="L7" s="169">
        <v>11671203.890000001</v>
      </c>
    </row>
    <row r="8" spans="1:12">
      <c r="A8" s="171">
        <v>5</v>
      </c>
      <c r="B8" s="170">
        <v>21004</v>
      </c>
      <c r="C8" s="168" t="s">
        <v>344</v>
      </c>
      <c r="D8" s="167">
        <v>1309</v>
      </c>
      <c r="E8" s="167">
        <v>162</v>
      </c>
      <c r="F8" s="167">
        <v>640</v>
      </c>
      <c r="G8" s="167">
        <v>0</v>
      </c>
      <c r="H8" s="167">
        <v>0</v>
      </c>
      <c r="I8" s="167">
        <v>2111</v>
      </c>
      <c r="J8" s="169">
        <v>243910.01</v>
      </c>
      <c r="K8" s="169">
        <v>203377.71</v>
      </c>
      <c r="L8" s="169">
        <v>3318943.59</v>
      </c>
    </row>
    <row r="9" spans="1:12">
      <c r="A9" s="171">
        <v>6</v>
      </c>
      <c r="B9" s="170">
        <v>21006</v>
      </c>
      <c r="C9" s="168" t="s">
        <v>617</v>
      </c>
      <c r="D9" s="167">
        <v>1394</v>
      </c>
      <c r="E9" s="167">
        <v>56</v>
      </c>
      <c r="F9" s="167">
        <v>169</v>
      </c>
      <c r="G9" s="167">
        <v>0</v>
      </c>
      <c r="H9" s="167">
        <v>0</v>
      </c>
      <c r="I9" s="167">
        <v>1619</v>
      </c>
      <c r="J9" s="169">
        <v>122124.52</v>
      </c>
      <c r="K9" s="169">
        <v>137470.04999999999</v>
      </c>
      <c r="L9" s="169">
        <v>2335314.83</v>
      </c>
    </row>
    <row r="10" spans="1:12">
      <c r="A10" s="171">
        <v>7</v>
      </c>
      <c r="B10" s="170">
        <v>21007</v>
      </c>
      <c r="C10" s="168" t="s">
        <v>345</v>
      </c>
      <c r="D10" s="167">
        <v>12428</v>
      </c>
      <c r="E10" s="167">
        <v>344</v>
      </c>
      <c r="F10" s="167">
        <v>2526</v>
      </c>
      <c r="G10" s="167">
        <v>0</v>
      </c>
      <c r="H10" s="167">
        <v>0</v>
      </c>
      <c r="I10" s="167">
        <v>15298</v>
      </c>
      <c r="J10" s="169">
        <v>799665.12</v>
      </c>
      <c r="K10" s="169">
        <v>1019334.65</v>
      </c>
      <c r="L10" s="169">
        <v>19292726.710000001</v>
      </c>
    </row>
    <row r="11" spans="1:12">
      <c r="A11" s="171">
        <v>8</v>
      </c>
      <c r="B11" s="170">
        <v>21008</v>
      </c>
      <c r="C11" s="168" t="s">
        <v>346</v>
      </c>
      <c r="D11" s="167">
        <v>3472</v>
      </c>
      <c r="E11" s="167">
        <v>157</v>
      </c>
      <c r="F11" s="167">
        <v>1249</v>
      </c>
      <c r="G11" s="167">
        <v>0</v>
      </c>
      <c r="H11" s="167">
        <v>0</v>
      </c>
      <c r="I11" s="167">
        <v>4878</v>
      </c>
      <c r="J11" s="169">
        <v>437683.05</v>
      </c>
      <c r="K11" s="169">
        <v>348457.34</v>
      </c>
      <c r="L11" s="169">
        <v>6901870.9800000004</v>
      </c>
    </row>
    <row r="12" spans="1:12">
      <c r="A12" s="171">
        <v>9</v>
      </c>
      <c r="B12" s="170">
        <v>21009</v>
      </c>
      <c r="C12" s="168" t="s">
        <v>347</v>
      </c>
      <c r="D12" s="167">
        <v>5823</v>
      </c>
      <c r="E12" s="167">
        <v>170</v>
      </c>
      <c r="F12" s="167">
        <v>1971</v>
      </c>
      <c r="G12" s="167">
        <v>61</v>
      </c>
      <c r="H12" s="167">
        <v>0</v>
      </c>
      <c r="I12" s="167">
        <v>8025</v>
      </c>
      <c r="J12" s="169">
        <v>510949.74</v>
      </c>
      <c r="K12" s="169">
        <v>637249.67000000004</v>
      </c>
      <c r="L12" s="169">
        <v>10384750.460000001</v>
      </c>
    </row>
    <row r="13" spans="1:12">
      <c r="A13" s="171">
        <v>10</v>
      </c>
      <c r="B13" s="170">
        <v>21010</v>
      </c>
      <c r="C13" s="168" t="s">
        <v>348</v>
      </c>
      <c r="D13" s="167">
        <v>2430</v>
      </c>
      <c r="E13" s="167">
        <v>120</v>
      </c>
      <c r="F13" s="167">
        <v>476</v>
      </c>
      <c r="G13" s="167">
        <v>0</v>
      </c>
      <c r="H13" s="167">
        <v>0</v>
      </c>
      <c r="I13" s="167">
        <v>3026</v>
      </c>
      <c r="J13" s="169">
        <v>126557.4</v>
      </c>
      <c r="K13" s="169">
        <v>219889.02</v>
      </c>
      <c r="L13" s="169">
        <v>3782049.4</v>
      </c>
    </row>
    <row r="14" spans="1:12">
      <c r="A14" s="171">
        <v>11</v>
      </c>
      <c r="B14" s="170">
        <v>21011</v>
      </c>
      <c r="C14" s="168" t="s">
        <v>349</v>
      </c>
      <c r="D14" s="167">
        <v>647</v>
      </c>
      <c r="E14" s="167">
        <v>2</v>
      </c>
      <c r="F14" s="167">
        <v>157</v>
      </c>
      <c r="G14" s="167">
        <v>5</v>
      </c>
      <c r="H14" s="167">
        <v>0</v>
      </c>
      <c r="I14" s="167">
        <v>811</v>
      </c>
      <c r="J14" s="169">
        <v>66480.509999999995</v>
      </c>
      <c r="K14" s="169">
        <v>59326.9</v>
      </c>
      <c r="L14" s="169">
        <v>1112306.6599999999</v>
      </c>
    </row>
    <row r="15" spans="1:12">
      <c r="A15" s="171">
        <v>12</v>
      </c>
      <c r="B15" s="170">
        <v>21012</v>
      </c>
      <c r="C15" s="168" t="s">
        <v>350</v>
      </c>
      <c r="D15" s="167">
        <v>45530</v>
      </c>
      <c r="E15" s="167">
        <v>1422</v>
      </c>
      <c r="F15" s="167">
        <v>10121</v>
      </c>
      <c r="G15" s="167">
        <v>386</v>
      </c>
      <c r="H15" s="167">
        <v>0</v>
      </c>
      <c r="I15" s="167">
        <v>57459</v>
      </c>
      <c r="J15" s="169">
        <v>5054420.09</v>
      </c>
      <c r="K15" s="169">
        <v>5007769.88</v>
      </c>
      <c r="L15" s="169">
        <v>85391702.079999998</v>
      </c>
    </row>
    <row r="16" spans="1:12">
      <c r="A16" s="171">
        <v>13</v>
      </c>
      <c r="B16" s="170">
        <v>21013</v>
      </c>
      <c r="C16" s="168" t="s">
        <v>351</v>
      </c>
      <c r="D16" s="167">
        <v>156663</v>
      </c>
      <c r="E16" s="167">
        <v>25385</v>
      </c>
      <c r="F16" s="167">
        <v>82246</v>
      </c>
      <c r="G16" s="167">
        <v>2514</v>
      </c>
      <c r="H16" s="167">
        <v>0</v>
      </c>
      <c r="I16" s="167">
        <v>266808</v>
      </c>
      <c r="J16" s="169">
        <v>3218389.56</v>
      </c>
      <c r="K16" s="169">
        <v>12770593.640000001</v>
      </c>
      <c r="L16" s="169">
        <v>223874818.61000001</v>
      </c>
    </row>
    <row r="17" spans="1:12">
      <c r="A17" s="171">
        <v>14</v>
      </c>
      <c r="B17" s="170">
        <v>21014</v>
      </c>
      <c r="C17" s="168" t="s">
        <v>352</v>
      </c>
      <c r="D17" s="167">
        <v>27829</v>
      </c>
      <c r="E17" s="167">
        <v>2877</v>
      </c>
      <c r="F17" s="167">
        <v>15607</v>
      </c>
      <c r="G17" s="167">
        <v>394</v>
      </c>
      <c r="H17" s="167">
        <v>0</v>
      </c>
      <c r="I17" s="167">
        <v>46707</v>
      </c>
      <c r="J17" s="169">
        <v>116084.26</v>
      </c>
      <c r="K17" s="169">
        <v>1773213.35</v>
      </c>
      <c r="L17" s="169">
        <v>32582685.280000001</v>
      </c>
    </row>
    <row r="18" spans="1:12">
      <c r="A18" s="171">
        <v>15</v>
      </c>
      <c r="B18" s="170">
        <v>21015</v>
      </c>
      <c r="C18" s="168" t="s">
        <v>382</v>
      </c>
      <c r="D18" s="167">
        <v>1426</v>
      </c>
      <c r="E18" s="167">
        <v>69</v>
      </c>
      <c r="F18" s="167">
        <v>587</v>
      </c>
      <c r="G18" s="167">
        <v>8</v>
      </c>
      <c r="H18" s="167">
        <v>0</v>
      </c>
      <c r="I18" s="167">
        <v>2090</v>
      </c>
      <c r="J18" s="169">
        <v>30846.87</v>
      </c>
      <c r="K18" s="169">
        <v>70790.53</v>
      </c>
      <c r="L18" s="169">
        <v>1516787.83</v>
      </c>
    </row>
    <row r="19" spans="1:12">
      <c r="A19" s="171">
        <v>16</v>
      </c>
      <c r="B19" s="170">
        <v>21018</v>
      </c>
      <c r="C19" s="168" t="s">
        <v>383</v>
      </c>
      <c r="D19" s="167">
        <v>14859</v>
      </c>
      <c r="E19" s="167">
        <v>756</v>
      </c>
      <c r="F19" s="167">
        <v>6765</v>
      </c>
      <c r="G19" s="167">
        <v>0</v>
      </c>
      <c r="H19" s="167">
        <v>0</v>
      </c>
      <c r="I19" s="167">
        <v>22380</v>
      </c>
      <c r="J19" s="169">
        <v>473802.65</v>
      </c>
      <c r="K19" s="169">
        <v>880492.03</v>
      </c>
      <c r="L19" s="169">
        <v>16731140.060000001</v>
      </c>
    </row>
    <row r="20" spans="1:12">
      <c r="A20" s="171">
        <v>17</v>
      </c>
      <c r="B20" s="170">
        <v>21019</v>
      </c>
      <c r="C20" s="168" t="s">
        <v>353</v>
      </c>
      <c r="D20" s="167">
        <v>15535</v>
      </c>
      <c r="E20" s="167">
        <v>479</v>
      </c>
      <c r="F20" s="167">
        <v>8234</v>
      </c>
      <c r="G20" s="167">
        <v>0</v>
      </c>
      <c r="H20" s="167">
        <v>0</v>
      </c>
      <c r="I20" s="167">
        <v>24248</v>
      </c>
      <c r="J20" s="169">
        <v>2532263.91</v>
      </c>
      <c r="K20" s="169">
        <v>1418667.67</v>
      </c>
      <c r="L20" s="169">
        <v>30896438.98</v>
      </c>
    </row>
    <row r="21" spans="1:12">
      <c r="A21" s="171">
        <v>18</v>
      </c>
      <c r="B21" s="170">
        <v>21020</v>
      </c>
      <c r="C21" s="168" t="s">
        <v>354</v>
      </c>
      <c r="D21" s="167">
        <v>19161</v>
      </c>
      <c r="E21" s="167">
        <v>1199</v>
      </c>
      <c r="F21" s="167">
        <v>6667</v>
      </c>
      <c r="G21" s="167">
        <v>0</v>
      </c>
      <c r="H21" s="167">
        <v>0</v>
      </c>
      <c r="I21" s="167">
        <v>27027</v>
      </c>
      <c r="J21" s="169">
        <v>2573009.2799999998</v>
      </c>
      <c r="K21" s="169">
        <v>885339.67</v>
      </c>
      <c r="L21" s="169">
        <v>36491991.200000003</v>
      </c>
    </row>
    <row r="22" spans="1:12">
      <c r="A22" s="171">
        <v>19</v>
      </c>
      <c r="B22" s="170">
        <v>21021</v>
      </c>
      <c r="C22" s="168" t="s">
        <v>384</v>
      </c>
      <c r="D22" s="167">
        <v>2565</v>
      </c>
      <c r="E22" s="167">
        <v>229</v>
      </c>
      <c r="F22" s="167">
        <v>678</v>
      </c>
      <c r="G22" s="167">
        <v>0</v>
      </c>
      <c r="H22" s="167">
        <v>0</v>
      </c>
      <c r="I22" s="167">
        <v>3472</v>
      </c>
      <c r="J22" s="169">
        <v>244548.5</v>
      </c>
      <c r="K22" s="169">
        <v>32075.69</v>
      </c>
      <c r="L22" s="169">
        <v>4387233.87</v>
      </c>
    </row>
    <row r="23" spans="1:12">
      <c r="A23" s="171">
        <v>20</v>
      </c>
      <c r="B23" s="170">
        <v>21022</v>
      </c>
      <c r="C23" s="168" t="s">
        <v>385</v>
      </c>
      <c r="D23" s="167">
        <v>503</v>
      </c>
      <c r="E23" s="167">
        <v>62</v>
      </c>
      <c r="F23" s="167">
        <v>188</v>
      </c>
      <c r="G23" s="167">
        <v>0</v>
      </c>
      <c r="H23" s="167">
        <v>0</v>
      </c>
      <c r="I23" s="167">
        <v>753</v>
      </c>
      <c r="J23" s="169">
        <v>15597.18</v>
      </c>
      <c r="K23" s="169">
        <v>37618.120000000003</v>
      </c>
      <c r="L23" s="169">
        <v>686185.46</v>
      </c>
    </row>
    <row r="24" spans="1:12">
      <c r="A24" s="171">
        <v>21</v>
      </c>
      <c r="B24" s="170">
        <v>21023</v>
      </c>
      <c r="C24" s="168" t="s">
        <v>386</v>
      </c>
      <c r="D24" s="167">
        <v>660</v>
      </c>
      <c r="E24" s="167">
        <v>37</v>
      </c>
      <c r="F24" s="167">
        <v>359</v>
      </c>
      <c r="G24" s="167">
        <v>0</v>
      </c>
      <c r="H24" s="167">
        <v>0</v>
      </c>
      <c r="I24" s="167">
        <v>1056</v>
      </c>
      <c r="J24" s="169">
        <v>32628.13</v>
      </c>
      <c r="K24" s="169">
        <v>88434.38</v>
      </c>
      <c r="L24" s="169">
        <v>1241069.75</v>
      </c>
    </row>
    <row r="25" spans="1:12">
      <c r="A25" s="171">
        <v>22</v>
      </c>
      <c r="B25" s="170">
        <v>21024</v>
      </c>
      <c r="C25" s="168" t="s">
        <v>387</v>
      </c>
      <c r="D25" s="167">
        <v>54</v>
      </c>
      <c r="E25" s="167">
        <v>6</v>
      </c>
      <c r="F25" s="167">
        <v>33</v>
      </c>
      <c r="G25" s="167">
        <v>0</v>
      </c>
      <c r="H25" s="167">
        <v>0</v>
      </c>
      <c r="I25" s="167">
        <v>93</v>
      </c>
      <c r="J25" s="169">
        <v>4718.68</v>
      </c>
      <c r="K25" s="169">
        <v>8615.93</v>
      </c>
      <c r="L25" s="169">
        <v>116996.6</v>
      </c>
    </row>
    <row r="26" spans="1:12">
      <c r="A26" s="171">
        <v>23</v>
      </c>
      <c r="B26" s="170">
        <v>21025</v>
      </c>
      <c r="C26" s="168" t="s">
        <v>388</v>
      </c>
      <c r="D26" s="167">
        <v>1025</v>
      </c>
      <c r="E26" s="167">
        <v>54</v>
      </c>
      <c r="F26" s="167">
        <v>332</v>
      </c>
      <c r="G26" s="167">
        <v>0</v>
      </c>
      <c r="H26" s="167">
        <v>0</v>
      </c>
      <c r="I26" s="167">
        <v>1411</v>
      </c>
      <c r="J26" s="169">
        <v>73193.69</v>
      </c>
      <c r="K26" s="169">
        <v>107751.01</v>
      </c>
      <c r="L26" s="169">
        <v>1793961.74</v>
      </c>
    </row>
    <row r="27" spans="1:12">
      <c r="A27" s="171">
        <v>24</v>
      </c>
      <c r="B27" s="170">
        <v>21026</v>
      </c>
      <c r="C27" s="168" t="s">
        <v>389</v>
      </c>
      <c r="D27" s="167">
        <v>27322</v>
      </c>
      <c r="E27" s="167">
        <v>946</v>
      </c>
      <c r="F27" s="167">
        <v>8941</v>
      </c>
      <c r="G27" s="167">
        <v>0</v>
      </c>
      <c r="H27" s="167">
        <v>0</v>
      </c>
      <c r="I27" s="167">
        <v>37209</v>
      </c>
      <c r="J27" s="169">
        <v>5327394.47</v>
      </c>
      <c r="K27" s="169">
        <v>5857445.5999999996</v>
      </c>
      <c r="L27" s="169">
        <v>67590559.859999999</v>
      </c>
    </row>
    <row r="28" spans="1:12" s="52" customFormat="1">
      <c r="A28" s="171">
        <v>25</v>
      </c>
      <c r="B28" s="176">
        <v>21027</v>
      </c>
      <c r="C28" s="172" t="s">
        <v>355</v>
      </c>
      <c r="D28" s="167">
        <v>561049</v>
      </c>
      <c r="E28" s="167">
        <v>101575</v>
      </c>
      <c r="F28" s="167">
        <v>0</v>
      </c>
      <c r="G28" s="167">
        <v>0</v>
      </c>
      <c r="H28" s="167">
        <v>0</v>
      </c>
      <c r="I28" s="167">
        <v>662624</v>
      </c>
      <c r="J28" s="169">
        <v>10276.18</v>
      </c>
      <c r="K28" s="169">
        <v>20704156.140000001</v>
      </c>
      <c r="L28" s="169">
        <v>312022372.94</v>
      </c>
    </row>
    <row r="29" spans="1:12">
      <c r="A29" s="171">
        <v>26</v>
      </c>
      <c r="B29" s="170">
        <v>21030</v>
      </c>
      <c r="C29" s="168" t="s">
        <v>390</v>
      </c>
      <c r="D29" s="167">
        <v>40</v>
      </c>
      <c r="E29" s="167">
        <v>6</v>
      </c>
      <c r="F29" s="167">
        <v>38</v>
      </c>
      <c r="G29" s="167">
        <v>0</v>
      </c>
      <c r="H29" s="167">
        <v>0</v>
      </c>
      <c r="I29" s="167">
        <v>84</v>
      </c>
      <c r="J29" s="169">
        <v>784.72</v>
      </c>
      <c r="K29" s="169">
        <v>4066.85</v>
      </c>
      <c r="L29" s="169">
        <v>75404.28</v>
      </c>
    </row>
    <row r="30" spans="1:12">
      <c r="A30" s="171">
        <v>27</v>
      </c>
      <c r="B30" s="170">
        <v>21031</v>
      </c>
      <c r="C30" s="168" t="s">
        <v>391</v>
      </c>
      <c r="D30" s="167">
        <v>41</v>
      </c>
      <c r="E30" s="167">
        <v>0</v>
      </c>
      <c r="F30" s="167">
        <v>12</v>
      </c>
      <c r="G30" s="167">
        <v>0</v>
      </c>
      <c r="H30" s="167">
        <v>0</v>
      </c>
      <c r="I30" s="167">
        <v>53</v>
      </c>
      <c r="J30" s="169">
        <v>2764.81</v>
      </c>
      <c r="K30" s="169">
        <v>3830.8</v>
      </c>
      <c r="L30" s="169">
        <v>68389.13</v>
      </c>
    </row>
    <row r="31" spans="1:12">
      <c r="A31" s="171">
        <v>28</v>
      </c>
      <c r="B31" s="170">
        <v>21032</v>
      </c>
      <c r="C31" s="168" t="s">
        <v>618</v>
      </c>
      <c r="D31" s="167">
        <v>22</v>
      </c>
      <c r="E31" s="167">
        <v>0</v>
      </c>
      <c r="F31" s="167">
        <v>5</v>
      </c>
      <c r="G31" s="167">
        <v>0</v>
      </c>
      <c r="H31" s="167">
        <v>0</v>
      </c>
      <c r="I31" s="167">
        <v>27</v>
      </c>
      <c r="J31" s="169">
        <v>616.84</v>
      </c>
      <c r="K31" s="169">
        <v>1734.6</v>
      </c>
      <c r="L31" s="169">
        <v>28430.65</v>
      </c>
    </row>
    <row r="32" spans="1:12">
      <c r="A32" s="171">
        <v>29</v>
      </c>
      <c r="B32" s="170">
        <v>21100</v>
      </c>
      <c r="C32" s="168" t="s">
        <v>356</v>
      </c>
      <c r="D32" s="167">
        <v>3</v>
      </c>
      <c r="E32" s="167">
        <v>0</v>
      </c>
      <c r="F32" s="167">
        <v>0</v>
      </c>
      <c r="G32" s="167">
        <v>2</v>
      </c>
      <c r="H32" s="167">
        <v>0</v>
      </c>
      <c r="I32" s="167">
        <v>5</v>
      </c>
      <c r="J32" s="169">
        <v>201</v>
      </c>
      <c r="K32" s="169">
        <v>292.79000000000002</v>
      </c>
      <c r="L32" s="169">
        <v>5403.09</v>
      </c>
    </row>
    <row r="33" spans="1:12">
      <c r="A33" s="171">
        <v>30</v>
      </c>
      <c r="B33" s="170">
        <v>21101</v>
      </c>
      <c r="C33" s="168" t="s">
        <v>357</v>
      </c>
      <c r="D33" s="167">
        <v>93722</v>
      </c>
      <c r="E33" s="167">
        <v>11195</v>
      </c>
      <c r="F33" s="167">
        <v>35479</v>
      </c>
      <c r="G33" s="167">
        <v>250</v>
      </c>
      <c r="H33" s="167">
        <v>0</v>
      </c>
      <c r="I33" s="167">
        <v>140646</v>
      </c>
      <c r="J33" s="169">
        <v>1453481.42</v>
      </c>
      <c r="K33" s="169">
        <v>6022762.5300000003</v>
      </c>
      <c r="L33" s="169">
        <v>104460780.59999999</v>
      </c>
    </row>
    <row r="34" spans="1:12">
      <c r="A34" s="171">
        <v>31</v>
      </c>
      <c r="B34" s="170">
        <v>21127</v>
      </c>
      <c r="C34" s="168" t="s">
        <v>450</v>
      </c>
      <c r="D34" s="167">
        <v>0</v>
      </c>
      <c r="E34" s="167">
        <v>0</v>
      </c>
      <c r="F34" s="167">
        <v>12422</v>
      </c>
      <c r="G34" s="167">
        <v>0</v>
      </c>
      <c r="H34" s="167">
        <v>0</v>
      </c>
      <c r="I34" s="167">
        <v>12422</v>
      </c>
      <c r="J34" s="169">
        <v>0</v>
      </c>
      <c r="K34" s="169">
        <v>139578.92000000001</v>
      </c>
      <c r="L34" s="169">
        <v>2465396.5299999998</v>
      </c>
    </row>
    <row r="35" spans="1:12">
      <c r="A35" s="171">
        <v>32</v>
      </c>
      <c r="B35" s="170">
        <v>21227</v>
      </c>
      <c r="C35" s="168" t="s">
        <v>358</v>
      </c>
      <c r="D35" s="167">
        <v>527</v>
      </c>
      <c r="E35" s="167">
        <v>6</v>
      </c>
      <c r="F35" s="167">
        <v>65</v>
      </c>
      <c r="G35" s="167">
        <v>0</v>
      </c>
      <c r="H35" s="167">
        <v>0</v>
      </c>
      <c r="I35" s="167">
        <v>598</v>
      </c>
      <c r="J35" s="169">
        <v>50111.42</v>
      </c>
      <c r="K35" s="169">
        <v>73276.14</v>
      </c>
      <c r="L35" s="169">
        <v>922545.01</v>
      </c>
    </row>
    <row r="36" spans="1:12">
      <c r="A36" s="171">
        <v>33</v>
      </c>
      <c r="B36" s="170">
        <v>22003</v>
      </c>
      <c r="C36" s="168" t="s">
        <v>619</v>
      </c>
      <c r="D36" s="167">
        <v>4022</v>
      </c>
      <c r="E36" s="167">
        <v>347</v>
      </c>
      <c r="F36" s="167">
        <v>1047</v>
      </c>
      <c r="G36" s="167">
        <v>0</v>
      </c>
      <c r="H36" s="167">
        <v>0</v>
      </c>
      <c r="I36" s="167">
        <v>5416</v>
      </c>
      <c r="J36" s="169">
        <v>228154.79</v>
      </c>
      <c r="K36" s="169">
        <v>194752.5</v>
      </c>
      <c r="L36" s="169">
        <v>2607418.75</v>
      </c>
    </row>
    <row r="37" spans="1:12">
      <c r="A37" s="171">
        <v>34</v>
      </c>
      <c r="B37" s="170">
        <v>22004</v>
      </c>
      <c r="C37" s="168" t="s">
        <v>620</v>
      </c>
      <c r="D37" s="167">
        <v>19642</v>
      </c>
      <c r="E37" s="167">
        <v>2696</v>
      </c>
      <c r="F37" s="167">
        <v>6989</v>
      </c>
      <c r="G37" s="167">
        <v>0</v>
      </c>
      <c r="H37" s="167">
        <v>0</v>
      </c>
      <c r="I37" s="167">
        <v>29327</v>
      </c>
      <c r="J37" s="169">
        <v>287922.74</v>
      </c>
      <c r="K37" s="169">
        <v>674147.16</v>
      </c>
      <c r="L37" s="169">
        <v>8040090.79</v>
      </c>
    </row>
    <row r="38" spans="1:12">
      <c r="A38" s="171">
        <v>35</v>
      </c>
      <c r="B38" s="170">
        <v>22009</v>
      </c>
      <c r="C38" s="168" t="s">
        <v>621</v>
      </c>
      <c r="D38" s="167">
        <v>2918</v>
      </c>
      <c r="E38" s="167">
        <v>364</v>
      </c>
      <c r="F38" s="167">
        <v>1082</v>
      </c>
      <c r="G38" s="167">
        <v>0</v>
      </c>
      <c r="H38" s="167">
        <v>0</v>
      </c>
      <c r="I38" s="167">
        <v>4364</v>
      </c>
      <c r="J38" s="169">
        <v>10118.98</v>
      </c>
      <c r="K38" s="169">
        <v>85099.01</v>
      </c>
      <c r="L38" s="169">
        <v>959801.3</v>
      </c>
    </row>
    <row r="39" spans="1:12">
      <c r="A39" s="171">
        <v>36</v>
      </c>
      <c r="B39" s="170">
        <v>22015</v>
      </c>
      <c r="C39" s="168" t="s">
        <v>622</v>
      </c>
      <c r="D39" s="167">
        <v>1872</v>
      </c>
      <c r="E39" s="167">
        <v>45</v>
      </c>
      <c r="F39" s="167">
        <v>672</v>
      </c>
      <c r="G39" s="167">
        <v>0</v>
      </c>
      <c r="H39" s="167">
        <v>0</v>
      </c>
      <c r="I39" s="167">
        <v>2589</v>
      </c>
      <c r="J39" s="169">
        <v>8364.83</v>
      </c>
      <c r="K39" s="169">
        <v>45580.35</v>
      </c>
      <c r="L39" s="169">
        <v>520166.22</v>
      </c>
    </row>
    <row r="40" spans="1:12">
      <c r="A40" s="171">
        <v>37</v>
      </c>
      <c r="B40" s="170">
        <v>22016</v>
      </c>
      <c r="C40" s="168" t="s">
        <v>623</v>
      </c>
      <c r="D40" s="167">
        <v>23014</v>
      </c>
      <c r="E40" s="167">
        <v>298</v>
      </c>
      <c r="F40" s="167">
        <v>4508</v>
      </c>
      <c r="G40" s="167">
        <v>0</v>
      </c>
      <c r="H40" s="167">
        <v>0</v>
      </c>
      <c r="I40" s="167">
        <v>27820</v>
      </c>
      <c r="J40" s="169">
        <v>346808.39</v>
      </c>
      <c r="K40" s="169">
        <v>389742.72</v>
      </c>
      <c r="L40" s="169">
        <v>7662110.5499999998</v>
      </c>
    </row>
    <row r="41" spans="1:12">
      <c r="A41" s="171">
        <v>38</v>
      </c>
      <c r="B41" s="170">
        <v>22017</v>
      </c>
      <c r="C41" s="168" t="s">
        <v>624</v>
      </c>
      <c r="D41" s="167">
        <v>23730</v>
      </c>
      <c r="E41" s="167">
        <v>330</v>
      </c>
      <c r="F41" s="167">
        <v>5851</v>
      </c>
      <c r="G41" s="167">
        <v>0</v>
      </c>
      <c r="H41" s="167">
        <v>0</v>
      </c>
      <c r="I41" s="167">
        <v>29911</v>
      </c>
      <c r="J41" s="169">
        <v>275897.68</v>
      </c>
      <c r="K41" s="169">
        <v>399650.69</v>
      </c>
      <c r="L41" s="169">
        <v>7707886.79</v>
      </c>
    </row>
    <row r="42" spans="1:12">
      <c r="A42" s="171">
        <v>39</v>
      </c>
      <c r="B42" s="170">
        <v>22020</v>
      </c>
      <c r="C42" s="168" t="s">
        <v>595</v>
      </c>
      <c r="D42" s="167">
        <v>3921</v>
      </c>
      <c r="E42" s="167">
        <v>55</v>
      </c>
      <c r="F42" s="167">
        <v>697</v>
      </c>
      <c r="G42" s="167">
        <v>0</v>
      </c>
      <c r="H42" s="167">
        <v>0</v>
      </c>
      <c r="I42" s="167">
        <v>4673</v>
      </c>
      <c r="J42" s="169">
        <v>151606.03</v>
      </c>
      <c r="K42" s="169">
        <v>144083.85999999999</v>
      </c>
      <c r="L42" s="169">
        <v>1900349.64</v>
      </c>
    </row>
    <row r="43" spans="1:12">
      <c r="A43" s="171">
        <v>40</v>
      </c>
      <c r="B43" s="170">
        <v>22021</v>
      </c>
      <c r="C43" s="168" t="s">
        <v>625</v>
      </c>
      <c r="D43" s="167">
        <v>2504</v>
      </c>
      <c r="E43" s="167">
        <v>491</v>
      </c>
      <c r="F43" s="167">
        <v>909</v>
      </c>
      <c r="G43" s="167">
        <v>0</v>
      </c>
      <c r="H43" s="167">
        <v>0</v>
      </c>
      <c r="I43" s="167">
        <v>3904</v>
      </c>
      <c r="J43" s="169">
        <v>368.31</v>
      </c>
      <c r="K43" s="169">
        <v>27566.12</v>
      </c>
      <c r="L43" s="169">
        <v>487754.66</v>
      </c>
    </row>
    <row r="44" spans="1:12">
      <c r="A44" s="171">
        <v>41</v>
      </c>
      <c r="B44" s="170">
        <v>22022</v>
      </c>
      <c r="C44" s="168" t="s">
        <v>626</v>
      </c>
      <c r="D44" s="167">
        <v>1025</v>
      </c>
      <c r="E44" s="167">
        <v>0</v>
      </c>
      <c r="F44" s="167">
        <v>583</v>
      </c>
      <c r="G44" s="167">
        <v>0</v>
      </c>
      <c r="H44" s="167">
        <v>0</v>
      </c>
      <c r="I44" s="167">
        <v>1608</v>
      </c>
      <c r="J44" s="169">
        <v>45104.91</v>
      </c>
      <c r="K44" s="169">
        <v>37971.47</v>
      </c>
      <c r="L44" s="169">
        <v>761038.34</v>
      </c>
    </row>
    <row r="45" spans="1:12">
      <c r="A45" s="171">
        <v>42</v>
      </c>
      <c r="B45" s="170">
        <v>22026</v>
      </c>
      <c r="C45" s="168" t="s">
        <v>627</v>
      </c>
      <c r="D45" s="167">
        <v>167518</v>
      </c>
      <c r="E45" s="167">
        <v>1596</v>
      </c>
      <c r="F45" s="167">
        <v>25725</v>
      </c>
      <c r="G45" s="167">
        <v>0</v>
      </c>
      <c r="H45" s="167">
        <v>0</v>
      </c>
      <c r="I45" s="167">
        <v>194839</v>
      </c>
      <c r="J45" s="169">
        <v>402106.97</v>
      </c>
      <c r="K45" s="169">
        <v>2071584.7</v>
      </c>
      <c r="L45" s="169">
        <v>37461416.810000002</v>
      </c>
    </row>
    <row r="46" spans="1:12">
      <c r="A46" s="171">
        <v>43</v>
      </c>
      <c r="B46" s="170">
        <v>22035</v>
      </c>
      <c r="C46" s="168" t="s">
        <v>628</v>
      </c>
      <c r="D46" s="167">
        <v>12633</v>
      </c>
      <c r="E46" s="167">
        <v>0</v>
      </c>
      <c r="F46" s="167">
        <v>2966</v>
      </c>
      <c r="G46" s="167">
        <v>0</v>
      </c>
      <c r="H46" s="167">
        <v>0</v>
      </c>
      <c r="I46" s="167">
        <v>15599</v>
      </c>
      <c r="J46" s="169">
        <v>0</v>
      </c>
      <c r="K46" s="169">
        <v>64352.59</v>
      </c>
      <c r="L46" s="169">
        <v>1137606.79</v>
      </c>
    </row>
    <row r="47" spans="1:12">
      <c r="A47" s="171">
        <v>44</v>
      </c>
      <c r="B47" s="170">
        <v>22036</v>
      </c>
      <c r="C47" s="168" t="s">
        <v>629</v>
      </c>
      <c r="D47" s="167">
        <v>5712</v>
      </c>
      <c r="E47" s="167">
        <v>71</v>
      </c>
      <c r="F47" s="167">
        <v>984</v>
      </c>
      <c r="G47" s="167">
        <v>0</v>
      </c>
      <c r="H47" s="167">
        <v>0</v>
      </c>
      <c r="I47" s="167">
        <v>6767</v>
      </c>
      <c r="J47" s="169">
        <v>80.25</v>
      </c>
      <c r="K47" s="169">
        <v>39359.74</v>
      </c>
      <c r="L47" s="169">
        <v>695571.72</v>
      </c>
    </row>
    <row r="48" spans="1:12">
      <c r="A48" s="171">
        <v>45</v>
      </c>
      <c r="B48" s="170">
        <v>22037</v>
      </c>
      <c r="C48" s="168" t="s">
        <v>630</v>
      </c>
      <c r="D48" s="167">
        <v>27399</v>
      </c>
      <c r="E48" s="167">
        <v>970</v>
      </c>
      <c r="F48" s="167">
        <v>8494</v>
      </c>
      <c r="G48" s="167">
        <v>0</v>
      </c>
      <c r="H48" s="167">
        <v>0</v>
      </c>
      <c r="I48" s="167">
        <v>36863</v>
      </c>
      <c r="J48" s="169">
        <v>0</v>
      </c>
      <c r="K48" s="169">
        <v>222273.25</v>
      </c>
      <c r="L48" s="169">
        <v>3929230.75</v>
      </c>
    </row>
    <row r="49" spans="1:12">
      <c r="A49" s="171">
        <v>46</v>
      </c>
      <c r="B49" s="170">
        <v>22041</v>
      </c>
      <c r="C49" s="168" t="s">
        <v>631</v>
      </c>
      <c r="D49" s="167">
        <v>1322</v>
      </c>
      <c r="E49" s="167">
        <v>23</v>
      </c>
      <c r="F49" s="167">
        <v>212</v>
      </c>
      <c r="G49" s="167">
        <v>0</v>
      </c>
      <c r="H49" s="167">
        <v>0</v>
      </c>
      <c r="I49" s="167">
        <v>1557</v>
      </c>
      <c r="J49" s="169">
        <v>19959.28</v>
      </c>
      <c r="K49" s="169">
        <v>34891</v>
      </c>
      <c r="L49" s="169">
        <v>424808.68</v>
      </c>
    </row>
    <row r="50" spans="1:12">
      <c r="A50" s="171">
        <v>47</v>
      </c>
      <c r="B50" s="170">
        <v>22045</v>
      </c>
      <c r="C50" s="168" t="s">
        <v>359</v>
      </c>
      <c r="D50" s="167">
        <v>6673</v>
      </c>
      <c r="E50" s="167">
        <v>28</v>
      </c>
      <c r="F50" s="167">
        <v>78</v>
      </c>
      <c r="G50" s="167">
        <v>0</v>
      </c>
      <c r="H50" s="167">
        <v>0</v>
      </c>
      <c r="I50" s="167">
        <v>6779</v>
      </c>
      <c r="J50" s="169">
        <v>393540.91</v>
      </c>
      <c r="K50" s="169">
        <v>196714.99</v>
      </c>
      <c r="L50" s="169">
        <v>5681078.6500000004</v>
      </c>
    </row>
    <row r="51" spans="1:12">
      <c r="A51" s="171">
        <v>48</v>
      </c>
      <c r="B51" s="170">
        <v>22046</v>
      </c>
      <c r="C51" s="168" t="s">
        <v>360</v>
      </c>
      <c r="D51" s="167">
        <v>3034</v>
      </c>
      <c r="E51" s="167">
        <v>0</v>
      </c>
      <c r="F51" s="167">
        <v>0</v>
      </c>
      <c r="G51" s="167">
        <v>0</v>
      </c>
      <c r="H51" s="167">
        <v>0</v>
      </c>
      <c r="I51" s="167">
        <v>3034</v>
      </c>
      <c r="J51" s="169">
        <v>126612.79</v>
      </c>
      <c r="K51" s="169">
        <v>97876.94</v>
      </c>
      <c r="L51" s="169">
        <v>2250095.7000000002</v>
      </c>
    </row>
    <row r="52" spans="1:12">
      <c r="A52" s="171">
        <v>49</v>
      </c>
      <c r="B52" s="170">
        <v>22047</v>
      </c>
      <c r="C52" s="168" t="s">
        <v>632</v>
      </c>
      <c r="D52" s="167">
        <v>4762</v>
      </c>
      <c r="E52" s="167">
        <v>117</v>
      </c>
      <c r="F52" s="167">
        <v>1057</v>
      </c>
      <c r="G52" s="167">
        <v>0</v>
      </c>
      <c r="H52" s="167">
        <v>0</v>
      </c>
      <c r="I52" s="167">
        <v>5936</v>
      </c>
      <c r="J52" s="169">
        <v>399447.2</v>
      </c>
      <c r="K52" s="169">
        <v>137681.62</v>
      </c>
      <c r="L52" s="169">
        <v>3231251.91</v>
      </c>
    </row>
    <row r="53" spans="1:12">
      <c r="A53" s="171">
        <v>50</v>
      </c>
      <c r="B53" s="170">
        <v>22054</v>
      </c>
      <c r="C53" s="168" t="s">
        <v>633</v>
      </c>
      <c r="D53" s="167">
        <v>7087</v>
      </c>
      <c r="E53" s="167">
        <v>449</v>
      </c>
      <c r="F53" s="167">
        <v>3576</v>
      </c>
      <c r="G53" s="167">
        <v>0</v>
      </c>
      <c r="H53" s="167">
        <v>0</v>
      </c>
      <c r="I53" s="167">
        <v>11112</v>
      </c>
      <c r="J53" s="169">
        <v>139316.51999999999</v>
      </c>
      <c r="K53" s="169">
        <v>384864.34</v>
      </c>
      <c r="L53" s="169">
        <v>3920259.47</v>
      </c>
    </row>
    <row r="54" spans="1:12">
      <c r="A54" s="171">
        <v>51</v>
      </c>
      <c r="B54" s="170">
        <v>22060</v>
      </c>
      <c r="C54" s="168" t="s">
        <v>634</v>
      </c>
      <c r="D54" s="167">
        <v>422581</v>
      </c>
      <c r="E54" s="167">
        <v>59258</v>
      </c>
      <c r="F54" s="167">
        <v>147004</v>
      </c>
      <c r="G54" s="167">
        <v>0</v>
      </c>
      <c r="H54" s="167">
        <v>0</v>
      </c>
      <c r="I54" s="167">
        <v>628843</v>
      </c>
      <c r="J54" s="169">
        <v>3302425.5</v>
      </c>
      <c r="K54" s="169">
        <v>6220782.9100000001</v>
      </c>
      <c r="L54" s="169">
        <v>116503451.15000001</v>
      </c>
    </row>
    <row r="55" spans="1:12">
      <c r="A55" s="171">
        <v>52</v>
      </c>
      <c r="B55" s="170">
        <v>22070</v>
      </c>
      <c r="C55" s="168" t="s">
        <v>635</v>
      </c>
      <c r="D55" s="167">
        <v>34475</v>
      </c>
      <c r="E55" s="167">
        <v>207</v>
      </c>
      <c r="F55" s="167">
        <v>5759</v>
      </c>
      <c r="G55" s="167">
        <v>0</v>
      </c>
      <c r="H55" s="167">
        <v>0</v>
      </c>
      <c r="I55" s="167">
        <v>40441</v>
      </c>
      <c r="J55" s="169">
        <v>568213.64</v>
      </c>
      <c r="K55" s="169">
        <v>699930.41</v>
      </c>
      <c r="L55" s="169">
        <v>13501847.52</v>
      </c>
    </row>
    <row r="56" spans="1:12">
      <c r="A56" s="171">
        <v>53</v>
      </c>
      <c r="B56" s="170">
        <v>22071</v>
      </c>
      <c r="C56" s="168" t="s">
        <v>636</v>
      </c>
      <c r="D56" s="167">
        <v>494</v>
      </c>
      <c r="E56" s="167">
        <v>0</v>
      </c>
      <c r="F56" s="167">
        <v>49</v>
      </c>
      <c r="G56" s="167">
        <v>0</v>
      </c>
      <c r="H56" s="167">
        <v>0</v>
      </c>
      <c r="I56" s="167">
        <v>543</v>
      </c>
      <c r="J56" s="169">
        <v>1328.84</v>
      </c>
      <c r="K56" s="169">
        <v>6736.49</v>
      </c>
      <c r="L56" s="169">
        <v>121669.74</v>
      </c>
    </row>
    <row r="57" spans="1:12">
      <c r="A57" s="171">
        <v>54</v>
      </c>
      <c r="B57" s="170">
        <v>22072</v>
      </c>
      <c r="C57" s="168" t="s">
        <v>637</v>
      </c>
      <c r="D57" s="167">
        <v>803</v>
      </c>
      <c r="E57" s="167">
        <v>40</v>
      </c>
      <c r="F57" s="167">
        <v>204</v>
      </c>
      <c r="G57" s="167">
        <v>0</v>
      </c>
      <c r="H57" s="167">
        <v>0</v>
      </c>
      <c r="I57" s="167">
        <v>1047</v>
      </c>
      <c r="J57" s="169">
        <v>3174.54</v>
      </c>
      <c r="K57" s="169">
        <v>12995.46</v>
      </c>
      <c r="L57" s="169">
        <v>235909.42</v>
      </c>
    </row>
    <row r="58" spans="1:12">
      <c r="A58" s="171">
        <v>55</v>
      </c>
      <c r="B58" s="170">
        <v>22073</v>
      </c>
      <c r="C58" s="168" t="s">
        <v>392</v>
      </c>
      <c r="D58" s="167">
        <v>17</v>
      </c>
      <c r="E58" s="167">
        <v>0</v>
      </c>
      <c r="F58" s="167">
        <v>8</v>
      </c>
      <c r="G58" s="167">
        <v>0</v>
      </c>
      <c r="H58" s="167">
        <v>0</v>
      </c>
      <c r="I58" s="167">
        <v>25</v>
      </c>
      <c r="J58" s="169">
        <v>10827.04</v>
      </c>
      <c r="K58" s="169">
        <v>4276.12</v>
      </c>
      <c r="L58" s="169">
        <v>76709.289999999994</v>
      </c>
    </row>
    <row r="59" spans="1:12">
      <c r="A59" s="171">
        <v>56</v>
      </c>
      <c r="B59" s="170">
        <v>22075</v>
      </c>
      <c r="C59" s="168" t="s">
        <v>485</v>
      </c>
      <c r="D59" s="167">
        <v>449</v>
      </c>
      <c r="E59" s="167">
        <v>6</v>
      </c>
      <c r="F59" s="167">
        <v>20</v>
      </c>
      <c r="G59" s="167">
        <v>0</v>
      </c>
      <c r="H59" s="167">
        <v>0</v>
      </c>
      <c r="I59" s="167">
        <v>475</v>
      </c>
      <c r="J59" s="169">
        <v>17237.41</v>
      </c>
      <c r="K59" s="169">
        <v>9507.42</v>
      </c>
      <c r="L59" s="169">
        <v>276388.96999999997</v>
      </c>
    </row>
    <row r="60" spans="1:12">
      <c r="A60" s="171">
        <v>57</v>
      </c>
      <c r="B60" s="170">
        <v>22076</v>
      </c>
      <c r="C60" s="168" t="s">
        <v>361</v>
      </c>
      <c r="D60" s="167">
        <v>606</v>
      </c>
      <c r="E60" s="167">
        <v>3</v>
      </c>
      <c r="F60" s="167">
        <v>146</v>
      </c>
      <c r="G60" s="167">
        <v>0</v>
      </c>
      <c r="H60" s="167">
        <v>0</v>
      </c>
      <c r="I60" s="167">
        <v>755</v>
      </c>
      <c r="J60" s="169">
        <v>41416.19</v>
      </c>
      <c r="K60" s="169">
        <v>15643.85</v>
      </c>
      <c r="L60" s="169">
        <v>359205.4</v>
      </c>
    </row>
    <row r="61" spans="1:12">
      <c r="A61" s="171">
        <v>58</v>
      </c>
      <c r="B61" s="170">
        <v>22077</v>
      </c>
      <c r="C61" s="168" t="s">
        <v>607</v>
      </c>
      <c r="D61" s="167">
        <v>6762</v>
      </c>
      <c r="E61" s="167">
        <v>651</v>
      </c>
      <c r="F61" s="167">
        <v>1886</v>
      </c>
      <c r="G61" s="167">
        <v>0</v>
      </c>
      <c r="H61" s="167">
        <v>0</v>
      </c>
      <c r="I61" s="167">
        <v>9299</v>
      </c>
      <c r="J61" s="169">
        <v>48869.99</v>
      </c>
      <c r="K61" s="169">
        <v>158204.24</v>
      </c>
      <c r="L61" s="169">
        <v>1901002.3</v>
      </c>
    </row>
    <row r="62" spans="1:12">
      <c r="A62" s="171">
        <v>59</v>
      </c>
      <c r="B62" s="170">
        <v>22078</v>
      </c>
      <c r="C62" s="168" t="s">
        <v>638</v>
      </c>
      <c r="D62" s="167">
        <v>5202</v>
      </c>
      <c r="E62" s="167">
        <v>90</v>
      </c>
      <c r="F62" s="167">
        <v>713</v>
      </c>
      <c r="G62" s="167">
        <v>0</v>
      </c>
      <c r="H62" s="167">
        <v>0</v>
      </c>
      <c r="I62" s="167">
        <v>6005</v>
      </c>
      <c r="J62" s="169">
        <v>453088.81</v>
      </c>
      <c r="K62" s="169">
        <v>193576.28</v>
      </c>
      <c r="L62" s="169">
        <v>4204297.3499999996</v>
      </c>
    </row>
    <row r="63" spans="1:12">
      <c r="A63" s="171">
        <v>60</v>
      </c>
      <c r="B63" s="170">
        <v>22079</v>
      </c>
      <c r="C63" s="168" t="s">
        <v>609</v>
      </c>
      <c r="D63" s="167">
        <v>24406</v>
      </c>
      <c r="E63" s="167">
        <v>798</v>
      </c>
      <c r="F63" s="167">
        <v>7648</v>
      </c>
      <c r="G63" s="167">
        <v>0</v>
      </c>
      <c r="H63" s="167">
        <v>0</v>
      </c>
      <c r="I63" s="167">
        <v>32852</v>
      </c>
      <c r="J63" s="169">
        <v>910133.53</v>
      </c>
      <c r="K63" s="169">
        <v>798951.96</v>
      </c>
      <c r="L63" s="169">
        <v>10627382.77</v>
      </c>
    </row>
    <row r="64" spans="1:12">
      <c r="A64" s="171">
        <v>61</v>
      </c>
      <c r="B64" s="170">
        <v>22080</v>
      </c>
      <c r="C64" s="168" t="s">
        <v>610</v>
      </c>
      <c r="D64" s="167">
        <v>22855</v>
      </c>
      <c r="E64" s="167">
        <v>432</v>
      </c>
      <c r="F64" s="167">
        <v>3203</v>
      </c>
      <c r="G64" s="167">
        <v>0</v>
      </c>
      <c r="H64" s="167">
        <v>0</v>
      </c>
      <c r="I64" s="167">
        <v>26490</v>
      </c>
      <c r="J64" s="169">
        <v>404359.59</v>
      </c>
      <c r="K64" s="169">
        <v>315674.8</v>
      </c>
      <c r="L64" s="169">
        <v>6378194.2400000002</v>
      </c>
    </row>
    <row r="65" spans="1:12">
      <c r="A65" s="171">
        <v>62</v>
      </c>
      <c r="B65" s="170">
        <v>22081</v>
      </c>
      <c r="C65" s="168" t="s">
        <v>362</v>
      </c>
      <c r="D65" s="167">
        <v>6866</v>
      </c>
      <c r="E65" s="167">
        <v>253</v>
      </c>
      <c r="F65" s="167">
        <v>2332</v>
      </c>
      <c r="G65" s="167">
        <v>0</v>
      </c>
      <c r="H65" s="167">
        <v>0</v>
      </c>
      <c r="I65" s="167">
        <v>9451</v>
      </c>
      <c r="J65" s="169">
        <v>10937.04</v>
      </c>
      <c r="K65" s="169">
        <v>75059.990000000005</v>
      </c>
      <c r="L65" s="169">
        <v>1362048.48</v>
      </c>
    </row>
    <row r="66" spans="1:12">
      <c r="A66" s="171">
        <v>63</v>
      </c>
      <c r="B66" s="170">
        <v>22082</v>
      </c>
      <c r="C66" s="168" t="s">
        <v>639</v>
      </c>
      <c r="D66" s="167">
        <v>459</v>
      </c>
      <c r="E66" s="167">
        <v>52</v>
      </c>
      <c r="F66" s="167">
        <v>204</v>
      </c>
      <c r="G66" s="167">
        <v>0</v>
      </c>
      <c r="H66" s="167">
        <v>0</v>
      </c>
      <c r="I66" s="167">
        <v>715</v>
      </c>
      <c r="J66" s="169">
        <v>4469.8</v>
      </c>
      <c r="K66" s="169">
        <v>9212.7199999999993</v>
      </c>
      <c r="L66" s="169">
        <v>172154.41</v>
      </c>
    </row>
    <row r="67" spans="1:12">
      <c r="A67" s="171">
        <v>64</v>
      </c>
      <c r="B67" s="170">
        <v>22146</v>
      </c>
      <c r="C67" s="168" t="s">
        <v>640</v>
      </c>
      <c r="D67" s="167">
        <v>1272</v>
      </c>
      <c r="E67" s="167">
        <v>6</v>
      </c>
      <c r="F67" s="167">
        <v>303</v>
      </c>
      <c r="G67" s="167">
        <v>0</v>
      </c>
      <c r="H67" s="167">
        <v>0</v>
      </c>
      <c r="I67" s="167">
        <v>1581</v>
      </c>
      <c r="J67" s="169">
        <v>103929.60000000001</v>
      </c>
      <c r="K67" s="169">
        <v>64417.9</v>
      </c>
      <c r="L67" s="169">
        <v>916883.49</v>
      </c>
    </row>
    <row r="68" spans="1:12">
      <c r="A68" s="171">
        <v>65</v>
      </c>
      <c r="B68" s="170">
        <v>22160</v>
      </c>
      <c r="C68" s="168" t="s">
        <v>363</v>
      </c>
      <c r="D68" s="167">
        <v>46962</v>
      </c>
      <c r="E68" s="167">
        <v>7134</v>
      </c>
      <c r="F68" s="167">
        <v>26862</v>
      </c>
      <c r="G68" s="167">
        <v>0</v>
      </c>
      <c r="H68" s="167">
        <v>0</v>
      </c>
      <c r="I68" s="167">
        <v>80958</v>
      </c>
      <c r="J68" s="169">
        <v>572433.61</v>
      </c>
      <c r="K68" s="169">
        <v>835623.05</v>
      </c>
      <c r="L68" s="169">
        <v>15899132.48</v>
      </c>
    </row>
    <row r="69" spans="1:12">
      <c r="A69" s="171">
        <v>66</v>
      </c>
      <c r="B69" s="170">
        <v>22161</v>
      </c>
      <c r="C69" s="168" t="s">
        <v>641</v>
      </c>
      <c r="D69" s="167">
        <v>124</v>
      </c>
      <c r="E69" s="167">
        <v>124</v>
      </c>
      <c r="F69" s="167">
        <v>220</v>
      </c>
      <c r="G69" s="167">
        <v>0</v>
      </c>
      <c r="H69" s="167">
        <v>0</v>
      </c>
      <c r="I69" s="167">
        <v>468</v>
      </c>
      <c r="J69" s="169">
        <v>212.12</v>
      </c>
      <c r="K69" s="169">
        <v>1951.73</v>
      </c>
      <c r="L69" s="169">
        <v>34906.9</v>
      </c>
    </row>
    <row r="70" spans="1:12">
      <c r="A70" s="171">
        <v>67</v>
      </c>
      <c r="B70" s="170">
        <v>22200</v>
      </c>
      <c r="C70" s="168" t="s">
        <v>364</v>
      </c>
      <c r="D70" s="167">
        <v>15</v>
      </c>
      <c r="E70" s="167">
        <v>1</v>
      </c>
      <c r="F70" s="167">
        <v>4</v>
      </c>
      <c r="G70" s="167">
        <v>0</v>
      </c>
      <c r="H70" s="167">
        <v>0</v>
      </c>
      <c r="I70" s="167">
        <v>20</v>
      </c>
      <c r="J70" s="169">
        <v>579.15</v>
      </c>
      <c r="K70" s="169">
        <v>0</v>
      </c>
      <c r="L70" s="169">
        <v>8809.2999999999993</v>
      </c>
    </row>
    <row r="71" spans="1:12">
      <c r="A71" s="171">
        <v>68</v>
      </c>
      <c r="B71" s="170">
        <v>23005</v>
      </c>
      <c r="C71" s="168" t="s">
        <v>365</v>
      </c>
      <c r="D71" s="167">
        <v>69</v>
      </c>
      <c r="E71" s="167">
        <v>4</v>
      </c>
      <c r="F71" s="167">
        <v>6</v>
      </c>
      <c r="G71" s="167">
        <v>2</v>
      </c>
      <c r="H71" s="167">
        <v>0</v>
      </c>
      <c r="I71" s="167">
        <v>81</v>
      </c>
      <c r="J71" s="169">
        <v>1462.94</v>
      </c>
      <c r="K71" s="169">
        <v>5067.37</v>
      </c>
      <c r="L71" s="169">
        <v>84538.33</v>
      </c>
    </row>
    <row r="72" spans="1:12">
      <c r="A72" s="171">
        <v>69</v>
      </c>
      <c r="B72" s="170">
        <v>24005</v>
      </c>
      <c r="C72" s="168" t="s">
        <v>642</v>
      </c>
      <c r="D72" s="167">
        <v>648</v>
      </c>
      <c r="E72" s="167">
        <v>62</v>
      </c>
      <c r="F72" s="167">
        <v>167</v>
      </c>
      <c r="G72" s="167">
        <v>0</v>
      </c>
      <c r="H72" s="167">
        <v>0</v>
      </c>
      <c r="I72" s="167">
        <v>877</v>
      </c>
      <c r="J72" s="169">
        <v>33841.72</v>
      </c>
      <c r="K72" s="169">
        <v>42361.14</v>
      </c>
      <c r="L72" s="169">
        <v>466991.27</v>
      </c>
    </row>
    <row r="73" spans="1:12">
      <c r="A73" s="171">
        <v>70</v>
      </c>
      <c r="B73" s="170">
        <v>24008</v>
      </c>
      <c r="C73" s="168" t="s">
        <v>366</v>
      </c>
      <c r="D73" s="167">
        <v>6</v>
      </c>
      <c r="E73" s="167">
        <v>0</v>
      </c>
      <c r="F73" s="167">
        <v>0</v>
      </c>
      <c r="G73" s="167">
        <v>0</v>
      </c>
      <c r="H73" s="167">
        <v>0</v>
      </c>
      <c r="I73" s="167">
        <v>6</v>
      </c>
      <c r="J73" s="169">
        <v>49.46</v>
      </c>
      <c r="K73" s="169">
        <v>497.45</v>
      </c>
      <c r="L73" s="169">
        <v>7222.25</v>
      </c>
    </row>
    <row r="74" spans="1:12">
      <c r="A74" s="171">
        <v>71</v>
      </c>
      <c r="B74" s="170">
        <v>31001</v>
      </c>
      <c r="C74" s="168" t="s">
        <v>367</v>
      </c>
      <c r="D74" s="167">
        <v>43534</v>
      </c>
      <c r="E74" s="167">
        <v>3973</v>
      </c>
      <c r="F74" s="167">
        <v>22858</v>
      </c>
      <c r="G74" s="167">
        <v>0</v>
      </c>
      <c r="H74" s="167">
        <v>0</v>
      </c>
      <c r="I74" s="167">
        <v>70365</v>
      </c>
      <c r="J74" s="169">
        <v>2935502.38</v>
      </c>
      <c r="K74" s="169">
        <v>4676203.6399999997</v>
      </c>
      <c r="L74" s="169">
        <v>73085034.950000003</v>
      </c>
    </row>
    <row r="75" spans="1:12">
      <c r="A75" s="171">
        <v>72</v>
      </c>
      <c r="B75" s="170">
        <v>32001</v>
      </c>
      <c r="C75" s="168" t="s">
        <v>368</v>
      </c>
      <c r="D75" s="167">
        <v>46925</v>
      </c>
      <c r="E75" s="167">
        <v>0</v>
      </c>
      <c r="F75" s="167">
        <v>19381</v>
      </c>
      <c r="G75" s="167">
        <v>0</v>
      </c>
      <c r="H75" s="167">
        <v>0</v>
      </c>
      <c r="I75" s="167">
        <v>66306</v>
      </c>
      <c r="J75" s="169">
        <v>0</v>
      </c>
      <c r="K75" s="169">
        <v>186552.83</v>
      </c>
      <c r="L75" s="169">
        <v>7023588.5999999996</v>
      </c>
    </row>
    <row r="76" spans="1:12">
      <c r="A76" s="171">
        <v>73</v>
      </c>
      <c r="B76" s="170">
        <v>32002</v>
      </c>
      <c r="C76" s="168" t="s">
        <v>369</v>
      </c>
      <c r="D76" s="167">
        <v>15452</v>
      </c>
      <c r="E76" s="167">
        <v>0</v>
      </c>
      <c r="F76" s="167">
        <v>0</v>
      </c>
      <c r="G76" s="167">
        <v>0</v>
      </c>
      <c r="H76" s="167">
        <v>0</v>
      </c>
      <c r="I76" s="167">
        <v>15452</v>
      </c>
      <c r="J76" s="169">
        <v>0</v>
      </c>
      <c r="K76" s="169">
        <v>0</v>
      </c>
      <c r="L76" s="169">
        <v>2772930.34</v>
      </c>
    </row>
    <row r="77" spans="1:12">
      <c r="A77" s="171">
        <v>74</v>
      </c>
      <c r="B77" s="170">
        <v>32003</v>
      </c>
      <c r="C77" s="168" t="s">
        <v>370</v>
      </c>
      <c r="D77" s="167">
        <v>11905</v>
      </c>
      <c r="E77" s="167">
        <v>52</v>
      </c>
      <c r="F77" s="167">
        <v>2406</v>
      </c>
      <c r="G77" s="167">
        <v>0</v>
      </c>
      <c r="H77" s="167">
        <v>0</v>
      </c>
      <c r="I77" s="167">
        <v>14363</v>
      </c>
      <c r="J77" s="169">
        <v>0</v>
      </c>
      <c r="K77" s="169">
        <v>83030.95</v>
      </c>
      <c r="L77" s="169">
        <v>3482211.03</v>
      </c>
    </row>
    <row r="78" spans="1:12">
      <c r="A78" s="171">
        <v>75</v>
      </c>
      <c r="B78" s="170">
        <v>32004</v>
      </c>
      <c r="C78" s="168" t="s">
        <v>371</v>
      </c>
      <c r="D78" s="167">
        <v>224101</v>
      </c>
      <c r="E78" s="167">
        <v>0</v>
      </c>
      <c r="F78" s="167">
        <v>57993</v>
      </c>
      <c r="G78" s="167">
        <v>0</v>
      </c>
      <c r="H78" s="167">
        <v>0</v>
      </c>
      <c r="I78" s="167">
        <v>282094</v>
      </c>
      <c r="J78" s="169">
        <v>341586.54</v>
      </c>
      <c r="K78" s="169">
        <v>0</v>
      </c>
      <c r="L78" s="169">
        <v>39737571.399999999</v>
      </c>
    </row>
    <row r="79" spans="1:12">
      <c r="A79" s="171">
        <v>76</v>
      </c>
      <c r="B79" s="170">
        <v>32011</v>
      </c>
      <c r="C79" s="168" t="s">
        <v>372</v>
      </c>
      <c r="D79" s="167">
        <v>520</v>
      </c>
      <c r="E79" s="167">
        <v>0</v>
      </c>
      <c r="F79" s="167">
        <v>91</v>
      </c>
      <c r="G79" s="167">
        <v>0</v>
      </c>
      <c r="H79" s="167">
        <v>0</v>
      </c>
      <c r="I79" s="167">
        <v>611</v>
      </c>
      <c r="J79" s="169">
        <v>5102.17</v>
      </c>
      <c r="K79" s="169">
        <v>34693.199999999997</v>
      </c>
      <c r="L79" s="169">
        <v>606469.59</v>
      </c>
    </row>
    <row r="80" spans="1:12">
      <c r="A80" s="171">
        <v>77</v>
      </c>
      <c r="B80" s="170">
        <v>32022</v>
      </c>
      <c r="C80" s="168" t="s">
        <v>373</v>
      </c>
      <c r="D80" s="167">
        <v>15452</v>
      </c>
      <c r="E80" s="167">
        <v>0</v>
      </c>
      <c r="F80" s="167">
        <v>0</v>
      </c>
      <c r="G80" s="167">
        <v>0</v>
      </c>
      <c r="H80" s="167">
        <v>0</v>
      </c>
      <c r="I80" s="167">
        <v>15452</v>
      </c>
      <c r="J80" s="169">
        <v>0</v>
      </c>
      <c r="K80" s="169">
        <v>0</v>
      </c>
      <c r="L80" s="169">
        <v>1139696.97</v>
      </c>
    </row>
    <row r="81" spans="1:12">
      <c r="A81" s="171">
        <v>78</v>
      </c>
      <c r="B81" s="170">
        <v>32023</v>
      </c>
      <c r="C81" s="168" t="s">
        <v>374</v>
      </c>
      <c r="D81" s="167">
        <v>18416</v>
      </c>
      <c r="E81" s="167">
        <v>0</v>
      </c>
      <c r="F81" s="167">
        <v>7198</v>
      </c>
      <c r="G81" s="167">
        <v>0</v>
      </c>
      <c r="H81" s="167">
        <v>0</v>
      </c>
      <c r="I81" s="167">
        <v>25614</v>
      </c>
      <c r="J81" s="169">
        <v>0</v>
      </c>
      <c r="K81" s="169">
        <v>0</v>
      </c>
      <c r="L81" s="169">
        <v>3008817.11</v>
      </c>
    </row>
    <row r="82" spans="1:12" s="2" customFormat="1" ht="15.75">
      <c r="A82" s="173" t="s">
        <v>51</v>
      </c>
      <c r="B82" s="173" t="s">
        <v>643</v>
      </c>
      <c r="C82" s="173"/>
      <c r="D82" s="174">
        <f t="shared" ref="D82:I82" si="0">SUM(D4:D81)</f>
        <v>3259354</v>
      </c>
      <c r="E82" s="174">
        <f t="shared" si="0"/>
        <v>348033</v>
      </c>
      <c r="F82" s="174">
        <f t="shared" si="0"/>
        <v>941170</v>
      </c>
      <c r="G82" s="174">
        <f t="shared" si="0"/>
        <v>3622</v>
      </c>
      <c r="H82" s="174">
        <f t="shared" si="0"/>
        <v>0</v>
      </c>
      <c r="I82" s="174">
        <f t="shared" si="0"/>
        <v>4552179</v>
      </c>
      <c r="J82" s="175" t="s">
        <v>655</v>
      </c>
      <c r="K82" s="175" t="s">
        <v>656</v>
      </c>
      <c r="L82" s="175" t="s">
        <v>656</v>
      </c>
    </row>
    <row r="83" spans="1:12">
      <c r="K83" s="19"/>
      <c r="L83" s="19"/>
    </row>
    <row r="86" spans="1:12">
      <c r="D86" s="330"/>
      <c r="E86" s="330"/>
      <c r="F86" s="330"/>
      <c r="G86" s="330"/>
      <c r="H86" s="330"/>
      <c r="I86" s="330"/>
      <c r="J86" s="330"/>
    </row>
    <row r="87" spans="1:12">
      <c r="D87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sqref="A1:B1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75" t="s">
        <v>665</v>
      </c>
      <c r="B1" s="375"/>
      <c r="C1" s="57"/>
    </row>
    <row r="2" spans="1:3">
      <c r="A2" s="54"/>
    </row>
    <row r="3" spans="1:3" s="62" customFormat="1" ht="15.75">
      <c r="A3" s="94" t="s">
        <v>0</v>
      </c>
      <c r="B3" s="93" t="s">
        <v>1</v>
      </c>
    </row>
    <row r="4" spans="1:3">
      <c r="A4" s="1" t="s">
        <v>57</v>
      </c>
      <c r="B4" s="67">
        <v>0</v>
      </c>
    </row>
    <row r="5" spans="1:3">
      <c r="A5" s="1" t="s">
        <v>58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topLeftCell="A37" workbookViewId="0">
      <selection activeCell="B56" sqref="B56:H56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75" t="s">
        <v>688</v>
      </c>
      <c r="B1" s="375"/>
      <c r="C1" s="375"/>
      <c r="D1" s="375"/>
      <c r="E1" s="375"/>
      <c r="F1" s="375"/>
      <c r="G1" s="375"/>
      <c r="H1" s="375"/>
    </row>
    <row r="2" spans="1:8">
      <c r="A2" s="54"/>
    </row>
    <row r="3" spans="1:8" s="100" customFormat="1" ht="31.5">
      <c r="A3" s="114" t="s">
        <v>61</v>
      </c>
      <c r="B3" s="114" t="s">
        <v>32</v>
      </c>
      <c r="C3" s="114" t="s">
        <v>63</v>
      </c>
      <c r="D3" s="114" t="s">
        <v>5</v>
      </c>
      <c r="E3" s="114" t="s">
        <v>6</v>
      </c>
      <c r="F3" s="114" t="s">
        <v>49</v>
      </c>
      <c r="G3" s="98" t="s">
        <v>62</v>
      </c>
      <c r="H3" s="98" t="s">
        <v>35</v>
      </c>
    </row>
    <row r="4" spans="1:8">
      <c r="A4" s="49">
        <v>1</v>
      </c>
      <c r="B4" s="7" t="s">
        <v>36</v>
      </c>
      <c r="C4" s="6">
        <v>80235</v>
      </c>
      <c r="D4" s="6">
        <v>56969</v>
      </c>
      <c r="E4" s="6">
        <v>14330</v>
      </c>
      <c r="F4" s="6">
        <v>8859</v>
      </c>
      <c r="G4" s="6">
        <v>77</v>
      </c>
      <c r="H4" s="6">
        <v>0</v>
      </c>
    </row>
    <row r="5" spans="1:8">
      <c r="A5" s="49">
        <v>2</v>
      </c>
      <c r="B5" s="7" t="s">
        <v>222</v>
      </c>
      <c r="C5" s="6">
        <v>36350</v>
      </c>
      <c r="D5" s="6">
        <v>26811</v>
      </c>
      <c r="E5" s="6">
        <v>6434</v>
      </c>
      <c r="F5" s="6">
        <v>3066</v>
      </c>
      <c r="G5" s="6">
        <v>39</v>
      </c>
      <c r="H5" s="6">
        <v>0</v>
      </c>
    </row>
    <row r="6" spans="1:8">
      <c r="A6" s="49">
        <v>3</v>
      </c>
      <c r="B6" s="7" t="s">
        <v>223</v>
      </c>
      <c r="C6" s="6">
        <v>36131</v>
      </c>
      <c r="D6" s="6">
        <v>27474</v>
      </c>
      <c r="E6" s="6">
        <v>5883</v>
      </c>
      <c r="F6" s="6">
        <v>2753</v>
      </c>
      <c r="G6" s="6">
        <v>21</v>
      </c>
      <c r="H6" s="6">
        <v>0</v>
      </c>
    </row>
    <row r="7" spans="1:8">
      <c r="A7" s="49">
        <v>4</v>
      </c>
      <c r="B7" s="7" t="s">
        <v>224</v>
      </c>
      <c r="C7" s="6">
        <v>34108</v>
      </c>
      <c r="D7" s="6">
        <v>24632</v>
      </c>
      <c r="E7" s="6">
        <v>5684</v>
      </c>
      <c r="F7" s="6">
        <v>3772</v>
      </c>
      <c r="G7" s="6">
        <v>20</v>
      </c>
      <c r="H7" s="6">
        <v>0</v>
      </c>
    </row>
    <row r="8" spans="1:8">
      <c r="A8" s="49">
        <v>5</v>
      </c>
      <c r="B8" s="7" t="s">
        <v>225</v>
      </c>
      <c r="C8" s="6">
        <v>1761881</v>
      </c>
      <c r="D8" s="6">
        <v>1243014</v>
      </c>
      <c r="E8" s="6">
        <v>419809</v>
      </c>
      <c r="F8" s="6">
        <v>97606</v>
      </c>
      <c r="G8" s="6">
        <v>1452</v>
      </c>
      <c r="H8" s="6">
        <v>0</v>
      </c>
    </row>
    <row r="9" spans="1:8">
      <c r="A9" s="49">
        <v>6</v>
      </c>
      <c r="B9" s="7" t="s">
        <v>226</v>
      </c>
      <c r="C9" s="6">
        <v>129369</v>
      </c>
      <c r="D9" s="6">
        <v>92770</v>
      </c>
      <c r="E9" s="6">
        <v>26354</v>
      </c>
      <c r="F9" s="6">
        <v>10100</v>
      </c>
      <c r="G9" s="6">
        <v>145</v>
      </c>
      <c r="H9" s="6">
        <v>0</v>
      </c>
    </row>
    <row r="10" spans="1:8">
      <c r="A10" s="49">
        <v>7</v>
      </c>
      <c r="B10" s="7" t="s">
        <v>227</v>
      </c>
      <c r="C10" s="6">
        <v>44051</v>
      </c>
      <c r="D10" s="6">
        <v>31405</v>
      </c>
      <c r="E10" s="6">
        <v>9132</v>
      </c>
      <c r="F10" s="6">
        <v>3485</v>
      </c>
      <c r="G10" s="6">
        <v>29</v>
      </c>
      <c r="H10" s="6">
        <v>0</v>
      </c>
    </row>
    <row r="11" spans="1:8">
      <c r="A11" s="49">
        <v>8</v>
      </c>
      <c r="B11" s="7" t="s">
        <v>228</v>
      </c>
      <c r="C11" s="6">
        <v>13974</v>
      </c>
      <c r="D11" s="6">
        <v>10336</v>
      </c>
      <c r="E11" s="6">
        <v>1992</v>
      </c>
      <c r="F11" s="6">
        <v>1644</v>
      </c>
      <c r="G11" s="6">
        <v>2</v>
      </c>
      <c r="H11" s="6">
        <v>0</v>
      </c>
    </row>
    <row r="12" spans="1:8">
      <c r="A12" s="49">
        <v>9</v>
      </c>
      <c r="B12" s="7" t="s">
        <v>229</v>
      </c>
      <c r="C12" s="6">
        <v>44064</v>
      </c>
      <c r="D12" s="6">
        <v>31736</v>
      </c>
      <c r="E12" s="6">
        <v>7951</v>
      </c>
      <c r="F12" s="6">
        <v>4338</v>
      </c>
      <c r="G12" s="6">
        <v>39</v>
      </c>
      <c r="H12" s="6">
        <v>0</v>
      </c>
    </row>
    <row r="13" spans="1:8">
      <c r="A13" s="49">
        <v>10</v>
      </c>
      <c r="B13" s="7" t="s">
        <v>230</v>
      </c>
      <c r="C13" s="6">
        <v>62191</v>
      </c>
      <c r="D13" s="6">
        <v>45375</v>
      </c>
      <c r="E13" s="6">
        <v>12183</v>
      </c>
      <c r="F13" s="6">
        <v>4569</v>
      </c>
      <c r="G13" s="6">
        <v>64</v>
      </c>
      <c r="H13" s="6">
        <v>0</v>
      </c>
    </row>
    <row r="14" spans="1:8">
      <c r="A14" s="49">
        <v>11</v>
      </c>
      <c r="B14" s="7" t="s">
        <v>231</v>
      </c>
      <c r="C14" s="6">
        <v>59744</v>
      </c>
      <c r="D14" s="6">
        <v>44128</v>
      </c>
      <c r="E14" s="6">
        <v>8831</v>
      </c>
      <c r="F14" s="6">
        <v>6749</v>
      </c>
      <c r="G14" s="6">
        <v>36</v>
      </c>
      <c r="H14" s="6">
        <v>0</v>
      </c>
    </row>
    <row r="15" spans="1:8">
      <c r="A15" s="49">
        <v>12</v>
      </c>
      <c r="B15" s="7" t="s">
        <v>232</v>
      </c>
      <c r="C15" s="6">
        <v>88985</v>
      </c>
      <c r="D15" s="6">
        <v>63030</v>
      </c>
      <c r="E15" s="6">
        <v>19551</v>
      </c>
      <c r="F15" s="6">
        <v>6360</v>
      </c>
      <c r="G15" s="6">
        <v>44</v>
      </c>
      <c r="H15" s="6">
        <v>0</v>
      </c>
    </row>
    <row r="16" spans="1:8">
      <c r="A16" s="49">
        <v>13</v>
      </c>
      <c r="B16" s="7" t="s">
        <v>233</v>
      </c>
      <c r="C16" s="6">
        <v>7314</v>
      </c>
      <c r="D16" s="6">
        <v>5466</v>
      </c>
      <c r="E16" s="6">
        <v>1115</v>
      </c>
      <c r="F16" s="6">
        <v>729</v>
      </c>
      <c r="G16" s="6">
        <v>4</v>
      </c>
      <c r="H16" s="6">
        <v>0</v>
      </c>
    </row>
    <row r="17" spans="1:8">
      <c r="A17" s="49">
        <v>14</v>
      </c>
      <c r="B17" s="7" t="s">
        <v>234</v>
      </c>
      <c r="C17" s="6">
        <v>12158</v>
      </c>
      <c r="D17" s="6">
        <v>9362</v>
      </c>
      <c r="E17" s="6">
        <v>1789</v>
      </c>
      <c r="F17" s="6">
        <v>999</v>
      </c>
      <c r="G17" s="6">
        <v>8</v>
      </c>
      <c r="H17" s="6">
        <v>0</v>
      </c>
    </row>
    <row r="18" spans="1:8">
      <c r="A18" s="49">
        <v>15</v>
      </c>
      <c r="B18" s="7" t="s">
        <v>235</v>
      </c>
      <c r="C18" s="6">
        <v>56000</v>
      </c>
      <c r="D18" s="6">
        <v>41619</v>
      </c>
      <c r="E18" s="6">
        <v>9143</v>
      </c>
      <c r="F18" s="6">
        <v>5187</v>
      </c>
      <c r="G18" s="6">
        <v>51</v>
      </c>
      <c r="H18" s="6">
        <v>0</v>
      </c>
    </row>
    <row r="19" spans="1:8">
      <c r="A19" s="49">
        <v>16</v>
      </c>
      <c r="B19" s="7" t="s">
        <v>236</v>
      </c>
      <c r="C19" s="6">
        <v>57767</v>
      </c>
      <c r="D19" s="6">
        <v>42279</v>
      </c>
      <c r="E19" s="6">
        <v>9701</v>
      </c>
      <c r="F19" s="6">
        <v>5757</v>
      </c>
      <c r="G19" s="6">
        <v>30</v>
      </c>
      <c r="H19" s="6">
        <v>0</v>
      </c>
    </row>
    <row r="20" spans="1:8">
      <c r="A20" s="49">
        <v>17</v>
      </c>
      <c r="B20" s="7" t="s">
        <v>237</v>
      </c>
      <c r="C20" s="6">
        <v>108291</v>
      </c>
      <c r="D20" s="6">
        <v>77688</v>
      </c>
      <c r="E20" s="6">
        <v>18286</v>
      </c>
      <c r="F20" s="6">
        <v>12241</v>
      </c>
      <c r="G20" s="6">
        <v>76</v>
      </c>
      <c r="H20" s="6">
        <v>0</v>
      </c>
    </row>
    <row r="21" spans="1:8">
      <c r="A21" s="49">
        <v>18</v>
      </c>
      <c r="B21" s="7" t="s">
        <v>238</v>
      </c>
      <c r="C21" s="6">
        <v>16452</v>
      </c>
      <c r="D21" s="6">
        <v>12550</v>
      </c>
      <c r="E21" s="6">
        <v>2244</v>
      </c>
      <c r="F21" s="6">
        <v>1647</v>
      </c>
      <c r="G21" s="6">
        <v>11</v>
      </c>
      <c r="H21" s="6">
        <v>0</v>
      </c>
    </row>
    <row r="22" spans="1:8">
      <c r="A22" s="49">
        <v>19</v>
      </c>
      <c r="B22" s="7" t="s">
        <v>239</v>
      </c>
      <c r="C22" s="6">
        <v>451785</v>
      </c>
      <c r="D22" s="6">
        <v>321944</v>
      </c>
      <c r="E22" s="6">
        <v>100604</v>
      </c>
      <c r="F22" s="6">
        <v>28813</v>
      </c>
      <c r="G22" s="6">
        <v>424</v>
      </c>
      <c r="H22" s="6">
        <v>0</v>
      </c>
    </row>
    <row r="23" spans="1:8">
      <c r="A23" s="49">
        <v>20</v>
      </c>
      <c r="B23" s="7" t="s">
        <v>240</v>
      </c>
      <c r="C23" s="6">
        <v>74022</v>
      </c>
      <c r="D23" s="6">
        <v>54212</v>
      </c>
      <c r="E23" s="6">
        <v>13261</v>
      </c>
      <c r="F23" s="6">
        <v>6472</v>
      </c>
      <c r="G23" s="6">
        <v>77</v>
      </c>
      <c r="H23" s="6">
        <v>0</v>
      </c>
    </row>
    <row r="24" spans="1:8">
      <c r="A24" s="49">
        <v>21</v>
      </c>
      <c r="B24" s="7" t="s">
        <v>241</v>
      </c>
      <c r="C24" s="6">
        <v>62712</v>
      </c>
      <c r="D24" s="6">
        <v>44309</v>
      </c>
      <c r="E24" s="6">
        <v>12287</v>
      </c>
      <c r="F24" s="6">
        <v>6074</v>
      </c>
      <c r="G24" s="6">
        <v>42</v>
      </c>
      <c r="H24" s="6">
        <v>0</v>
      </c>
    </row>
    <row r="25" spans="1:8">
      <c r="A25" s="49">
        <v>22</v>
      </c>
      <c r="B25" s="7" t="s">
        <v>242</v>
      </c>
      <c r="C25" s="6">
        <v>49599</v>
      </c>
      <c r="D25" s="6">
        <v>35429</v>
      </c>
      <c r="E25" s="6">
        <v>7610</v>
      </c>
      <c r="F25" s="6">
        <v>6526</v>
      </c>
      <c r="G25" s="6">
        <v>34</v>
      </c>
      <c r="H25" s="6">
        <v>0</v>
      </c>
    </row>
    <row r="26" spans="1:8">
      <c r="A26" s="49">
        <v>23</v>
      </c>
      <c r="B26" s="7" t="s">
        <v>243</v>
      </c>
      <c r="C26" s="6">
        <v>17564</v>
      </c>
      <c r="D26" s="6">
        <v>12407</v>
      </c>
      <c r="E26" s="6">
        <v>3337</v>
      </c>
      <c r="F26" s="6">
        <v>1796</v>
      </c>
      <c r="G26" s="6">
        <v>24</v>
      </c>
      <c r="H26" s="6">
        <v>0</v>
      </c>
    </row>
    <row r="27" spans="1:8">
      <c r="A27" s="49">
        <v>24</v>
      </c>
      <c r="B27" s="7" t="s">
        <v>244</v>
      </c>
      <c r="C27" s="6">
        <v>43819</v>
      </c>
      <c r="D27" s="6">
        <v>31083</v>
      </c>
      <c r="E27" s="6">
        <v>8633</v>
      </c>
      <c r="F27" s="6">
        <v>4067</v>
      </c>
      <c r="G27" s="6">
        <v>36</v>
      </c>
      <c r="H27" s="6">
        <v>0</v>
      </c>
    </row>
    <row r="28" spans="1:8">
      <c r="A28" s="49">
        <v>25</v>
      </c>
      <c r="B28" s="7" t="s">
        <v>245</v>
      </c>
      <c r="C28" s="6">
        <v>14565</v>
      </c>
      <c r="D28" s="6">
        <v>10903</v>
      </c>
      <c r="E28" s="6">
        <v>2729</v>
      </c>
      <c r="F28" s="6">
        <v>925</v>
      </c>
      <c r="G28" s="6">
        <v>8</v>
      </c>
      <c r="H28" s="6">
        <v>0</v>
      </c>
    </row>
    <row r="29" spans="1:8">
      <c r="A29" s="49">
        <v>26</v>
      </c>
      <c r="B29" s="7" t="s">
        <v>246</v>
      </c>
      <c r="C29" s="6">
        <v>30471</v>
      </c>
      <c r="D29" s="6">
        <v>22821</v>
      </c>
      <c r="E29" s="6">
        <v>4352</v>
      </c>
      <c r="F29" s="6">
        <v>3280</v>
      </c>
      <c r="G29" s="6">
        <v>18</v>
      </c>
      <c r="H29" s="6">
        <v>0</v>
      </c>
    </row>
    <row r="30" spans="1:8">
      <c r="A30" s="49">
        <v>27</v>
      </c>
      <c r="B30" s="7" t="s">
        <v>247</v>
      </c>
      <c r="C30" s="6">
        <v>63023</v>
      </c>
      <c r="D30" s="6">
        <v>45693</v>
      </c>
      <c r="E30" s="6">
        <v>12484</v>
      </c>
      <c r="F30" s="6">
        <v>4814</v>
      </c>
      <c r="G30" s="6">
        <v>32</v>
      </c>
      <c r="H30" s="6">
        <v>0</v>
      </c>
    </row>
    <row r="31" spans="1:8">
      <c r="A31" s="49">
        <v>28</v>
      </c>
      <c r="B31" s="7" t="s">
        <v>248</v>
      </c>
      <c r="C31" s="6">
        <v>55481</v>
      </c>
      <c r="D31" s="6">
        <v>40865</v>
      </c>
      <c r="E31" s="6">
        <v>10352</v>
      </c>
      <c r="F31" s="6">
        <v>4224</v>
      </c>
      <c r="G31" s="6">
        <v>40</v>
      </c>
      <c r="H31" s="6">
        <v>0</v>
      </c>
    </row>
    <row r="32" spans="1:8">
      <c r="A32" s="49">
        <v>29</v>
      </c>
      <c r="B32" s="7" t="s">
        <v>249</v>
      </c>
      <c r="C32" s="6">
        <v>37750</v>
      </c>
      <c r="D32" s="6">
        <v>27197</v>
      </c>
      <c r="E32" s="6">
        <v>7506</v>
      </c>
      <c r="F32" s="6">
        <v>3020</v>
      </c>
      <c r="G32" s="6">
        <v>27</v>
      </c>
      <c r="H32" s="6">
        <v>0</v>
      </c>
    </row>
    <row r="33" spans="1:8">
      <c r="A33" s="49">
        <v>30</v>
      </c>
      <c r="B33" s="7" t="s">
        <v>250</v>
      </c>
      <c r="C33" s="6">
        <v>32736</v>
      </c>
      <c r="D33" s="6">
        <v>24828</v>
      </c>
      <c r="E33" s="6">
        <v>4884</v>
      </c>
      <c r="F33" s="6">
        <v>3004</v>
      </c>
      <c r="G33" s="6">
        <v>20</v>
      </c>
      <c r="H33" s="6">
        <v>0</v>
      </c>
    </row>
    <row r="34" spans="1:8">
      <c r="A34" s="49">
        <v>31</v>
      </c>
      <c r="B34" s="7" t="s">
        <v>251</v>
      </c>
      <c r="C34" s="6">
        <v>114881</v>
      </c>
      <c r="D34" s="6">
        <v>84132</v>
      </c>
      <c r="E34" s="6">
        <v>19944</v>
      </c>
      <c r="F34" s="6">
        <v>10714</v>
      </c>
      <c r="G34" s="6">
        <v>91</v>
      </c>
      <c r="H34" s="6">
        <v>0</v>
      </c>
    </row>
    <row r="35" spans="1:8">
      <c r="A35" s="49">
        <v>32</v>
      </c>
      <c r="B35" s="7" t="s">
        <v>252</v>
      </c>
      <c r="C35" s="6">
        <v>32586</v>
      </c>
      <c r="D35" s="6">
        <v>24248</v>
      </c>
      <c r="E35" s="6">
        <v>5265</v>
      </c>
      <c r="F35" s="6">
        <v>3050</v>
      </c>
      <c r="G35" s="6">
        <v>23</v>
      </c>
      <c r="H35" s="6">
        <v>0</v>
      </c>
    </row>
    <row r="36" spans="1:8">
      <c r="A36" s="49">
        <v>33</v>
      </c>
      <c r="B36" s="7" t="s">
        <v>253</v>
      </c>
      <c r="C36" s="6">
        <v>41957</v>
      </c>
      <c r="D36" s="6">
        <v>29652</v>
      </c>
      <c r="E36" s="6">
        <v>7899</v>
      </c>
      <c r="F36" s="6">
        <v>4380</v>
      </c>
      <c r="G36" s="6">
        <v>26</v>
      </c>
      <c r="H36" s="6">
        <v>0</v>
      </c>
    </row>
    <row r="37" spans="1:8">
      <c r="A37" s="49">
        <v>34</v>
      </c>
      <c r="B37" s="7" t="s">
        <v>254</v>
      </c>
      <c r="C37" s="6">
        <v>9759</v>
      </c>
      <c r="D37" s="6">
        <v>6892</v>
      </c>
      <c r="E37" s="6">
        <v>1707</v>
      </c>
      <c r="F37" s="6">
        <v>1154</v>
      </c>
      <c r="G37" s="6">
        <v>6</v>
      </c>
      <c r="H37" s="6">
        <v>0</v>
      </c>
    </row>
    <row r="38" spans="1:8">
      <c r="A38" s="49">
        <v>35</v>
      </c>
      <c r="B38" s="7" t="s">
        <v>255</v>
      </c>
      <c r="C38" s="6">
        <v>90213</v>
      </c>
      <c r="D38" s="6">
        <v>62995</v>
      </c>
      <c r="E38" s="6">
        <v>19470</v>
      </c>
      <c r="F38" s="6">
        <v>7661</v>
      </c>
      <c r="G38" s="6">
        <v>87</v>
      </c>
      <c r="H38" s="6">
        <v>0</v>
      </c>
    </row>
    <row r="39" spans="1:8">
      <c r="A39" s="49">
        <v>36</v>
      </c>
      <c r="B39" s="7" t="s">
        <v>256</v>
      </c>
      <c r="C39" s="6">
        <v>66636</v>
      </c>
      <c r="D39" s="6">
        <v>49054</v>
      </c>
      <c r="E39" s="6">
        <v>11320</v>
      </c>
      <c r="F39" s="6">
        <v>6207</v>
      </c>
      <c r="G39" s="6">
        <v>55</v>
      </c>
      <c r="H39" s="6">
        <v>0</v>
      </c>
    </row>
    <row r="40" spans="1:8">
      <c r="A40" s="49">
        <v>37</v>
      </c>
      <c r="B40" s="7" t="s">
        <v>257</v>
      </c>
      <c r="C40" s="6">
        <v>36226</v>
      </c>
      <c r="D40" s="6">
        <v>26255</v>
      </c>
      <c r="E40" s="6">
        <v>5918</v>
      </c>
      <c r="F40" s="6">
        <v>4024</v>
      </c>
      <c r="G40" s="6">
        <v>29</v>
      </c>
      <c r="H40" s="6">
        <v>0</v>
      </c>
    </row>
    <row r="41" spans="1:8">
      <c r="A41" s="49">
        <v>38</v>
      </c>
      <c r="B41" s="7" t="s">
        <v>258</v>
      </c>
      <c r="C41" s="6">
        <v>52654</v>
      </c>
      <c r="D41" s="6">
        <v>38074</v>
      </c>
      <c r="E41" s="6">
        <v>7940</v>
      </c>
      <c r="F41" s="6">
        <v>6614</v>
      </c>
      <c r="G41" s="6">
        <v>26</v>
      </c>
      <c r="H41" s="6">
        <v>0</v>
      </c>
    </row>
    <row r="42" spans="1:8">
      <c r="A42" s="49">
        <v>39</v>
      </c>
      <c r="B42" s="7" t="s">
        <v>259</v>
      </c>
      <c r="C42" s="6">
        <v>45728</v>
      </c>
      <c r="D42" s="6">
        <v>33137</v>
      </c>
      <c r="E42" s="6">
        <v>7607</v>
      </c>
      <c r="F42" s="6">
        <v>4941</v>
      </c>
      <c r="G42" s="6">
        <v>43</v>
      </c>
      <c r="H42" s="6">
        <v>0</v>
      </c>
    </row>
    <row r="43" spans="1:8">
      <c r="A43" s="49">
        <v>40</v>
      </c>
      <c r="B43" s="7" t="s">
        <v>260</v>
      </c>
      <c r="C43" s="6">
        <v>27806</v>
      </c>
      <c r="D43" s="6">
        <v>20418</v>
      </c>
      <c r="E43" s="6">
        <v>4175</v>
      </c>
      <c r="F43" s="6">
        <v>3193</v>
      </c>
      <c r="G43" s="6">
        <v>20</v>
      </c>
      <c r="H43" s="6">
        <v>0</v>
      </c>
    </row>
    <row r="44" spans="1:8">
      <c r="A44" s="49">
        <v>41</v>
      </c>
      <c r="B44" s="7" t="s">
        <v>261</v>
      </c>
      <c r="C44" s="6">
        <v>28679</v>
      </c>
      <c r="D44" s="6">
        <v>20112</v>
      </c>
      <c r="E44" s="6">
        <v>5471</v>
      </c>
      <c r="F44" s="6">
        <v>3079</v>
      </c>
      <c r="G44" s="6">
        <v>17</v>
      </c>
      <c r="H44" s="6">
        <v>0</v>
      </c>
    </row>
    <row r="45" spans="1:8">
      <c r="A45" s="49">
        <v>42</v>
      </c>
      <c r="B45" s="7" t="s">
        <v>262</v>
      </c>
      <c r="C45" s="6">
        <v>38773</v>
      </c>
      <c r="D45" s="6">
        <v>28954</v>
      </c>
      <c r="E45" s="6">
        <v>5247</v>
      </c>
      <c r="F45" s="6">
        <v>4553</v>
      </c>
      <c r="G45" s="6">
        <v>19</v>
      </c>
      <c r="H45" s="6">
        <v>0</v>
      </c>
    </row>
    <row r="46" spans="1:8">
      <c r="A46" s="49">
        <v>43</v>
      </c>
      <c r="B46" s="7" t="s">
        <v>263</v>
      </c>
      <c r="C46" s="6">
        <v>16783</v>
      </c>
      <c r="D46" s="6">
        <v>12567</v>
      </c>
      <c r="E46" s="6">
        <v>2986</v>
      </c>
      <c r="F46" s="6">
        <v>1223</v>
      </c>
      <c r="G46" s="6">
        <v>7</v>
      </c>
      <c r="H46" s="6">
        <v>0</v>
      </c>
    </row>
    <row r="47" spans="1:8">
      <c r="A47" s="49">
        <v>44</v>
      </c>
      <c r="B47" s="7" t="s">
        <v>264</v>
      </c>
      <c r="C47" s="6">
        <v>76547</v>
      </c>
      <c r="D47" s="6">
        <v>56964</v>
      </c>
      <c r="E47" s="6">
        <v>12101</v>
      </c>
      <c r="F47" s="6">
        <v>7436</v>
      </c>
      <c r="G47" s="6">
        <v>46</v>
      </c>
      <c r="H47" s="6">
        <v>0</v>
      </c>
    </row>
    <row r="48" spans="1:8">
      <c r="A48" s="49">
        <v>45</v>
      </c>
      <c r="B48" s="7" t="s">
        <v>265</v>
      </c>
      <c r="C48" s="6">
        <v>59846</v>
      </c>
      <c r="D48" s="6">
        <v>43434</v>
      </c>
      <c r="E48" s="6">
        <v>9755</v>
      </c>
      <c r="F48" s="6">
        <v>6617</v>
      </c>
      <c r="G48" s="6">
        <v>40</v>
      </c>
      <c r="H48" s="6">
        <v>0</v>
      </c>
    </row>
    <row r="49" spans="1:9">
      <c r="A49" s="49">
        <v>46</v>
      </c>
      <c r="B49" s="7" t="s">
        <v>266</v>
      </c>
      <c r="C49" s="6">
        <v>69289</v>
      </c>
      <c r="D49" s="6">
        <v>48948</v>
      </c>
      <c r="E49" s="6">
        <v>13250</v>
      </c>
      <c r="F49" s="6">
        <v>7047</v>
      </c>
      <c r="G49" s="6">
        <v>44</v>
      </c>
      <c r="H49" s="6">
        <v>0</v>
      </c>
    </row>
    <row r="50" spans="1:9">
      <c r="A50" s="49">
        <v>47</v>
      </c>
      <c r="B50" s="7" t="s">
        <v>267</v>
      </c>
      <c r="C50" s="6">
        <v>19055</v>
      </c>
      <c r="D50" s="6">
        <v>14096</v>
      </c>
      <c r="E50" s="6">
        <v>3148</v>
      </c>
      <c r="F50" s="6">
        <v>1800</v>
      </c>
      <c r="G50" s="6">
        <v>11</v>
      </c>
      <c r="H50" s="6">
        <v>0</v>
      </c>
    </row>
    <row r="51" spans="1:9">
      <c r="A51" s="49">
        <v>48</v>
      </c>
      <c r="B51" s="7" t="s">
        <v>268</v>
      </c>
      <c r="C51" s="6">
        <v>16657</v>
      </c>
      <c r="D51" s="6">
        <v>11869</v>
      </c>
      <c r="E51" s="6">
        <v>3597</v>
      </c>
      <c r="F51" s="6">
        <v>1186</v>
      </c>
      <c r="G51" s="6">
        <v>5</v>
      </c>
      <c r="H51" s="6">
        <v>0</v>
      </c>
    </row>
    <row r="52" spans="1:9">
      <c r="A52" s="49">
        <v>49</v>
      </c>
      <c r="B52" s="7" t="s">
        <v>269</v>
      </c>
      <c r="C52" s="6">
        <v>35003</v>
      </c>
      <c r="D52" s="6">
        <v>25807</v>
      </c>
      <c r="E52" s="6">
        <v>6536</v>
      </c>
      <c r="F52" s="6">
        <v>2642</v>
      </c>
      <c r="G52" s="6">
        <v>18</v>
      </c>
      <c r="H52" s="6">
        <v>0</v>
      </c>
    </row>
    <row r="53" spans="1:9">
      <c r="A53" s="49">
        <v>50</v>
      </c>
      <c r="B53" s="7" t="s">
        <v>270</v>
      </c>
      <c r="C53" s="6">
        <v>58638</v>
      </c>
      <c r="D53" s="6">
        <v>40648</v>
      </c>
      <c r="E53" s="6">
        <v>12315</v>
      </c>
      <c r="F53" s="6">
        <v>5627</v>
      </c>
      <c r="G53" s="6">
        <v>48</v>
      </c>
      <c r="H53" s="6">
        <v>0</v>
      </c>
    </row>
    <row r="54" spans="1:9">
      <c r="A54" s="49">
        <v>51</v>
      </c>
      <c r="B54" s="7" t="s">
        <v>271</v>
      </c>
      <c r="C54" s="6">
        <v>21654</v>
      </c>
      <c r="D54" s="6">
        <v>15247</v>
      </c>
      <c r="E54" s="6">
        <v>4809</v>
      </c>
      <c r="F54" s="6">
        <v>1580</v>
      </c>
      <c r="G54" s="6">
        <v>18</v>
      </c>
      <c r="H54" s="6">
        <v>0</v>
      </c>
    </row>
    <row r="55" spans="1:9">
      <c r="A55" s="49">
        <v>52</v>
      </c>
      <c r="B55" s="12" t="s">
        <v>488</v>
      </c>
      <c r="C55" s="6">
        <v>10217</v>
      </c>
      <c r="D55" s="6">
        <v>7516</v>
      </c>
      <c r="E55" s="6">
        <v>2259</v>
      </c>
      <c r="F55" s="6">
        <v>429</v>
      </c>
      <c r="G55" s="6">
        <v>13</v>
      </c>
      <c r="H55" s="6">
        <v>0</v>
      </c>
    </row>
    <row r="56" spans="1:9" s="2" customFormat="1" ht="15.75">
      <c r="A56" s="73" t="s">
        <v>37</v>
      </c>
      <c r="B56" s="73" t="s">
        <v>11</v>
      </c>
      <c r="C56" s="75">
        <f>SUM(C4:C55)</f>
        <v>4552179</v>
      </c>
      <c r="D56" s="75">
        <f>SUM(D4:D55)</f>
        <v>3259354</v>
      </c>
      <c r="E56" s="75">
        <f>SUM(E4:E55)</f>
        <v>941170</v>
      </c>
      <c r="F56" s="75">
        <f>SUM(F4:F55)</f>
        <v>348033</v>
      </c>
      <c r="G56" s="75">
        <f>SUM(G4:G55)</f>
        <v>3622</v>
      </c>
      <c r="H56" s="75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activeCell="K63" sqref="K63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75" t="s">
        <v>689</v>
      </c>
      <c r="B1" s="375"/>
      <c r="C1" s="375"/>
      <c r="D1" s="375"/>
      <c r="E1" s="375"/>
      <c r="F1" s="375"/>
      <c r="G1" s="375"/>
    </row>
    <row r="2" spans="1:7">
      <c r="A2" s="54"/>
    </row>
    <row r="3" spans="1:7" s="62" customFormat="1" ht="15.75">
      <c r="A3" s="93" t="s">
        <v>18</v>
      </c>
      <c r="B3" s="93" t="s">
        <v>47</v>
      </c>
      <c r="C3" s="93" t="s">
        <v>48</v>
      </c>
      <c r="D3" s="93" t="s">
        <v>85</v>
      </c>
      <c r="E3" s="93" t="s">
        <v>80</v>
      </c>
      <c r="F3" s="93" t="s">
        <v>81</v>
      </c>
      <c r="G3" s="93" t="s">
        <v>82</v>
      </c>
    </row>
    <row r="4" spans="1:7">
      <c r="A4" s="49">
        <v>1</v>
      </c>
      <c r="B4" s="31" t="s">
        <v>272</v>
      </c>
      <c r="C4" s="31" t="s">
        <v>456</v>
      </c>
      <c r="D4" s="23">
        <v>1</v>
      </c>
      <c r="E4" s="23">
        <v>1</v>
      </c>
      <c r="F4" s="23" t="s">
        <v>488</v>
      </c>
      <c r="G4" s="23">
        <v>20</v>
      </c>
    </row>
    <row r="5" spans="1:7">
      <c r="A5" s="49">
        <v>2</v>
      </c>
      <c r="B5" s="31" t="s">
        <v>586</v>
      </c>
      <c r="C5" s="31" t="s">
        <v>587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273</v>
      </c>
      <c r="C6" s="31" t="s">
        <v>64</v>
      </c>
      <c r="D6" s="23" t="s">
        <v>488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275</v>
      </c>
      <c r="C7" s="31" t="s">
        <v>65</v>
      </c>
      <c r="D7" s="23">
        <v>1</v>
      </c>
      <c r="E7" s="23" t="s">
        <v>488</v>
      </c>
      <c r="F7" s="23" t="s">
        <v>488</v>
      </c>
      <c r="G7" s="23">
        <v>2</v>
      </c>
    </row>
    <row r="8" spans="1:7">
      <c r="A8" s="49">
        <v>5</v>
      </c>
      <c r="B8" s="31" t="s">
        <v>375</v>
      </c>
      <c r="C8" s="31" t="s">
        <v>588</v>
      </c>
      <c r="D8" s="23" t="s">
        <v>488</v>
      </c>
      <c r="E8" s="23" t="s">
        <v>488</v>
      </c>
      <c r="F8" s="23">
        <v>1</v>
      </c>
      <c r="G8" s="23" t="s">
        <v>488</v>
      </c>
    </row>
    <row r="9" spans="1:7">
      <c r="A9" s="49">
        <v>6</v>
      </c>
      <c r="B9" s="31" t="s">
        <v>276</v>
      </c>
      <c r="C9" s="31" t="s">
        <v>66</v>
      </c>
      <c r="D9" s="23" t="s">
        <v>488</v>
      </c>
      <c r="E9" s="23" t="s">
        <v>488</v>
      </c>
      <c r="F9" s="23" t="s">
        <v>488</v>
      </c>
      <c r="G9" s="23">
        <v>2</v>
      </c>
    </row>
    <row r="10" spans="1:7">
      <c r="A10" s="49">
        <v>7</v>
      </c>
      <c r="B10" s="31" t="s">
        <v>277</v>
      </c>
      <c r="C10" s="31" t="s">
        <v>67</v>
      </c>
      <c r="D10" s="23" t="s">
        <v>488</v>
      </c>
      <c r="E10" s="23" t="s">
        <v>488</v>
      </c>
      <c r="F10" s="23">
        <v>1</v>
      </c>
      <c r="G10" s="23">
        <v>1</v>
      </c>
    </row>
    <row r="11" spans="1:7">
      <c r="A11" s="49">
        <v>8</v>
      </c>
      <c r="B11" s="31" t="s">
        <v>278</v>
      </c>
      <c r="C11" s="31" t="s">
        <v>68</v>
      </c>
      <c r="D11" s="23" t="s">
        <v>488</v>
      </c>
      <c r="E11" s="23" t="s">
        <v>488</v>
      </c>
      <c r="F11" s="23">
        <v>1</v>
      </c>
      <c r="G11" s="23">
        <v>1</v>
      </c>
    </row>
    <row r="12" spans="1:7">
      <c r="A12" s="49">
        <v>9</v>
      </c>
      <c r="B12" s="31" t="s">
        <v>279</v>
      </c>
      <c r="C12" s="31" t="s">
        <v>69</v>
      </c>
      <c r="D12" s="23" t="s">
        <v>488</v>
      </c>
      <c r="E12" s="23">
        <v>1</v>
      </c>
      <c r="F12" s="23" t="s">
        <v>488</v>
      </c>
      <c r="G12" s="23">
        <v>5</v>
      </c>
    </row>
    <row r="13" spans="1:7">
      <c r="A13" s="49">
        <v>10</v>
      </c>
      <c r="B13" s="31" t="s">
        <v>280</v>
      </c>
      <c r="C13" s="31" t="s">
        <v>70</v>
      </c>
      <c r="D13" s="23" t="s">
        <v>488</v>
      </c>
      <c r="E13" s="23" t="s">
        <v>488</v>
      </c>
      <c r="F13" s="23">
        <v>2</v>
      </c>
      <c r="G13" s="23">
        <v>19</v>
      </c>
    </row>
    <row r="14" spans="1:7">
      <c r="A14" s="49">
        <v>11</v>
      </c>
      <c r="B14" s="31" t="s">
        <v>281</v>
      </c>
      <c r="C14" s="31" t="s">
        <v>71</v>
      </c>
      <c r="D14" s="23" t="s">
        <v>488</v>
      </c>
      <c r="E14" s="23" t="s">
        <v>488</v>
      </c>
      <c r="F14" s="23">
        <v>1</v>
      </c>
      <c r="G14" s="23">
        <v>3</v>
      </c>
    </row>
    <row r="15" spans="1:7">
      <c r="A15" s="49">
        <v>12</v>
      </c>
      <c r="B15" s="31" t="s">
        <v>282</v>
      </c>
      <c r="C15" s="31" t="s">
        <v>378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283</v>
      </c>
      <c r="C16" s="31" t="s">
        <v>72</v>
      </c>
      <c r="D16" s="23" t="s">
        <v>488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284</v>
      </c>
      <c r="C17" s="31" t="s">
        <v>73</v>
      </c>
      <c r="D17" s="23" t="s">
        <v>488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285</v>
      </c>
      <c r="C18" s="31" t="s">
        <v>379</v>
      </c>
      <c r="D18" s="23" t="s">
        <v>488</v>
      </c>
      <c r="E18" s="23" t="s">
        <v>488</v>
      </c>
      <c r="F18" s="23">
        <v>1</v>
      </c>
      <c r="G18" s="23">
        <v>1</v>
      </c>
    </row>
    <row r="19" spans="1:7">
      <c r="A19" s="49">
        <v>16</v>
      </c>
      <c r="B19" s="31" t="s">
        <v>286</v>
      </c>
      <c r="C19" s="31" t="s">
        <v>380</v>
      </c>
      <c r="D19" s="23" t="s">
        <v>488</v>
      </c>
      <c r="E19" s="23" t="s">
        <v>488</v>
      </c>
      <c r="F19" s="23" t="s">
        <v>488</v>
      </c>
      <c r="G19" s="23">
        <v>3</v>
      </c>
    </row>
    <row r="20" spans="1:7">
      <c r="A20" s="49">
        <v>17</v>
      </c>
      <c r="B20" s="31" t="s">
        <v>287</v>
      </c>
      <c r="C20" s="31" t="s">
        <v>381</v>
      </c>
      <c r="D20" s="23" t="s">
        <v>488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422</v>
      </c>
      <c r="C21" s="31" t="s">
        <v>410</v>
      </c>
      <c r="D21" s="23" t="s">
        <v>488</v>
      </c>
      <c r="E21" s="23" t="s">
        <v>488</v>
      </c>
      <c r="F21" s="23">
        <v>3</v>
      </c>
      <c r="G21" s="23">
        <v>19</v>
      </c>
    </row>
    <row r="22" spans="1:7">
      <c r="A22" s="49">
        <v>19</v>
      </c>
      <c r="B22" s="31" t="s">
        <v>288</v>
      </c>
      <c r="C22" s="31" t="s">
        <v>589</v>
      </c>
      <c r="D22" s="23" t="s">
        <v>488</v>
      </c>
      <c r="E22" s="23" t="s">
        <v>488</v>
      </c>
      <c r="F22" s="23" t="s">
        <v>488</v>
      </c>
      <c r="G22" s="23">
        <v>6</v>
      </c>
    </row>
    <row r="23" spans="1:7">
      <c r="A23" s="49">
        <v>20</v>
      </c>
      <c r="B23" s="31" t="s">
        <v>289</v>
      </c>
      <c r="C23" s="31" t="s">
        <v>590</v>
      </c>
      <c r="D23" s="23" t="s">
        <v>488</v>
      </c>
      <c r="E23" s="23" t="s">
        <v>488</v>
      </c>
      <c r="F23" s="23" t="s">
        <v>488</v>
      </c>
      <c r="G23" s="23">
        <v>5</v>
      </c>
    </row>
    <row r="24" spans="1:7">
      <c r="A24" s="49">
        <v>21</v>
      </c>
      <c r="B24" s="31" t="s">
        <v>376</v>
      </c>
      <c r="C24" s="31" t="s">
        <v>591</v>
      </c>
      <c r="D24" s="23" t="s">
        <v>488</v>
      </c>
      <c r="E24" s="23" t="s">
        <v>488</v>
      </c>
      <c r="F24" s="23" t="s">
        <v>488</v>
      </c>
      <c r="G24" s="23">
        <v>1</v>
      </c>
    </row>
    <row r="25" spans="1:7">
      <c r="A25" s="49">
        <v>22</v>
      </c>
      <c r="B25" s="31" t="s">
        <v>290</v>
      </c>
      <c r="C25" s="31" t="s">
        <v>592</v>
      </c>
      <c r="D25" s="23" t="s">
        <v>488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291</v>
      </c>
      <c r="C26" s="31" t="s">
        <v>593</v>
      </c>
      <c r="D26" s="23" t="s">
        <v>488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292</v>
      </c>
      <c r="C27" s="31" t="s">
        <v>594</v>
      </c>
      <c r="D27" s="23">
        <v>1</v>
      </c>
      <c r="E27" s="23" t="s">
        <v>488</v>
      </c>
      <c r="F27" s="23">
        <v>4</v>
      </c>
      <c r="G27" s="23">
        <v>28</v>
      </c>
    </row>
    <row r="28" spans="1:7">
      <c r="A28" s="49">
        <v>25</v>
      </c>
      <c r="B28" s="31" t="s">
        <v>293</v>
      </c>
      <c r="C28" s="31" t="s">
        <v>595</v>
      </c>
      <c r="D28" s="23" t="s">
        <v>488</v>
      </c>
      <c r="E28" s="23" t="s">
        <v>488</v>
      </c>
      <c r="F28" s="23" t="s">
        <v>488</v>
      </c>
      <c r="G28" s="23">
        <v>2</v>
      </c>
    </row>
    <row r="29" spans="1:7">
      <c r="A29" s="49">
        <v>26</v>
      </c>
      <c r="B29" s="31" t="s">
        <v>294</v>
      </c>
      <c r="C29" s="31" t="s">
        <v>596</v>
      </c>
      <c r="D29" s="23">
        <v>1</v>
      </c>
      <c r="E29" s="23" t="s">
        <v>488</v>
      </c>
      <c r="F29" s="23" t="s">
        <v>488</v>
      </c>
      <c r="G29" s="23">
        <v>6</v>
      </c>
    </row>
    <row r="30" spans="1:7">
      <c r="A30" s="49">
        <v>27</v>
      </c>
      <c r="B30" s="31" t="s">
        <v>295</v>
      </c>
      <c r="C30" s="31" t="s">
        <v>597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296</v>
      </c>
      <c r="C31" s="31" t="s">
        <v>598</v>
      </c>
      <c r="D31" s="23" t="s">
        <v>488</v>
      </c>
      <c r="E31" s="23" t="s">
        <v>488</v>
      </c>
      <c r="F31" s="23" t="s">
        <v>488</v>
      </c>
      <c r="G31" s="23">
        <v>11</v>
      </c>
    </row>
    <row r="32" spans="1:7">
      <c r="A32" s="49">
        <v>29</v>
      </c>
      <c r="B32" s="31" t="s">
        <v>297</v>
      </c>
      <c r="C32" s="31" t="s">
        <v>599</v>
      </c>
      <c r="D32" s="23" t="s">
        <v>488</v>
      </c>
      <c r="E32" s="23" t="s">
        <v>488</v>
      </c>
      <c r="F32" s="23" t="s">
        <v>488</v>
      </c>
      <c r="G32" s="23">
        <v>1</v>
      </c>
    </row>
    <row r="33" spans="1:7">
      <c r="A33" s="49">
        <v>30</v>
      </c>
      <c r="B33" s="31" t="s">
        <v>298</v>
      </c>
      <c r="C33" s="31" t="s">
        <v>600</v>
      </c>
      <c r="D33" s="23" t="s">
        <v>488</v>
      </c>
      <c r="E33" s="23" t="s">
        <v>488</v>
      </c>
      <c r="F33" s="23" t="s">
        <v>488</v>
      </c>
      <c r="G33" s="23">
        <v>11</v>
      </c>
    </row>
    <row r="34" spans="1:7">
      <c r="A34" s="49">
        <v>31</v>
      </c>
      <c r="B34" s="31" t="s">
        <v>299</v>
      </c>
      <c r="C34" s="31" t="s">
        <v>601</v>
      </c>
      <c r="D34" s="23" t="s">
        <v>488</v>
      </c>
      <c r="E34" s="23" t="s">
        <v>488</v>
      </c>
      <c r="F34" s="23">
        <v>1</v>
      </c>
      <c r="G34" s="23">
        <v>2</v>
      </c>
    </row>
    <row r="35" spans="1:7">
      <c r="A35" s="49">
        <v>32</v>
      </c>
      <c r="B35" s="31" t="s">
        <v>432</v>
      </c>
      <c r="C35" s="31" t="s">
        <v>338</v>
      </c>
      <c r="D35" s="23" t="s">
        <v>488</v>
      </c>
      <c r="E35" s="23" t="s">
        <v>488</v>
      </c>
      <c r="F35" s="23">
        <v>2</v>
      </c>
      <c r="G35" s="23" t="s">
        <v>488</v>
      </c>
    </row>
    <row r="36" spans="1:7">
      <c r="A36" s="49">
        <v>33</v>
      </c>
      <c r="B36" s="31" t="s">
        <v>300</v>
      </c>
      <c r="C36" s="31" t="s">
        <v>602</v>
      </c>
      <c r="D36" s="23" t="s">
        <v>488</v>
      </c>
      <c r="E36" s="23" t="s">
        <v>488</v>
      </c>
      <c r="F36" s="23">
        <v>1</v>
      </c>
      <c r="G36" s="23">
        <v>1</v>
      </c>
    </row>
    <row r="37" spans="1:7">
      <c r="A37" s="49">
        <v>34</v>
      </c>
      <c r="B37" s="31" t="s">
        <v>301</v>
      </c>
      <c r="C37" s="31" t="s">
        <v>603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302</v>
      </c>
      <c r="C38" s="31" t="s">
        <v>604</v>
      </c>
      <c r="D38" s="23" t="s">
        <v>488</v>
      </c>
      <c r="E38" s="23" t="s">
        <v>488</v>
      </c>
      <c r="F38" s="23">
        <v>5</v>
      </c>
      <c r="G38" s="23">
        <v>82</v>
      </c>
    </row>
    <row r="39" spans="1:7">
      <c r="A39" s="49">
        <v>36</v>
      </c>
      <c r="B39" s="31" t="s">
        <v>303</v>
      </c>
      <c r="C39" s="31" t="s">
        <v>605</v>
      </c>
      <c r="D39" s="23" t="s">
        <v>488</v>
      </c>
      <c r="E39" s="23" t="s">
        <v>488</v>
      </c>
      <c r="F39" s="23" t="s">
        <v>488</v>
      </c>
      <c r="G39" s="23">
        <v>4</v>
      </c>
    </row>
    <row r="40" spans="1:7">
      <c r="A40" s="49">
        <v>37</v>
      </c>
      <c r="B40" s="31" t="s">
        <v>440</v>
      </c>
      <c r="C40" s="31" t="s">
        <v>606</v>
      </c>
      <c r="D40" s="23" t="s">
        <v>488</v>
      </c>
      <c r="E40" s="23" t="s">
        <v>488</v>
      </c>
      <c r="F40" s="23" t="s">
        <v>488</v>
      </c>
      <c r="G40" s="23">
        <v>2</v>
      </c>
    </row>
    <row r="41" spans="1:7">
      <c r="A41" s="49">
        <v>38</v>
      </c>
      <c r="B41" s="31" t="s">
        <v>304</v>
      </c>
      <c r="C41" s="31" t="s">
        <v>339</v>
      </c>
      <c r="D41" s="23" t="s">
        <v>488</v>
      </c>
      <c r="E41" s="23" t="s">
        <v>488</v>
      </c>
      <c r="F41" s="23">
        <v>1</v>
      </c>
      <c r="G41" s="23">
        <v>1</v>
      </c>
    </row>
    <row r="42" spans="1:7">
      <c r="A42" s="49">
        <v>39</v>
      </c>
      <c r="B42" s="31" t="s">
        <v>305</v>
      </c>
      <c r="C42" s="31" t="s">
        <v>607</v>
      </c>
      <c r="D42" s="23">
        <v>1</v>
      </c>
      <c r="E42" s="23" t="s">
        <v>488</v>
      </c>
      <c r="F42" s="23" t="s">
        <v>488</v>
      </c>
      <c r="G42" s="23">
        <v>2</v>
      </c>
    </row>
    <row r="43" spans="1:7">
      <c r="A43" s="49">
        <v>40</v>
      </c>
      <c r="B43" s="31" t="s">
        <v>306</v>
      </c>
      <c r="C43" s="31" t="s">
        <v>608</v>
      </c>
      <c r="D43" s="23" t="s">
        <v>488</v>
      </c>
      <c r="E43" s="23">
        <v>1</v>
      </c>
      <c r="F43" s="23" t="s">
        <v>488</v>
      </c>
      <c r="G43" s="23">
        <v>1</v>
      </c>
    </row>
    <row r="44" spans="1:7">
      <c r="A44" s="49">
        <v>41</v>
      </c>
      <c r="B44" s="31" t="s">
        <v>307</v>
      </c>
      <c r="C44" s="31" t="s">
        <v>609</v>
      </c>
      <c r="D44" s="23" t="s">
        <v>488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308</v>
      </c>
      <c r="C45" s="31" t="s">
        <v>610</v>
      </c>
      <c r="D45" s="23" t="s">
        <v>488</v>
      </c>
      <c r="E45" s="23" t="s">
        <v>488</v>
      </c>
      <c r="F45" s="23" t="s">
        <v>488</v>
      </c>
      <c r="G45" s="23">
        <v>3</v>
      </c>
    </row>
    <row r="46" spans="1:7">
      <c r="A46" s="49">
        <v>43</v>
      </c>
      <c r="B46" s="31" t="s">
        <v>309</v>
      </c>
      <c r="C46" s="31" t="s">
        <v>340</v>
      </c>
      <c r="D46" s="23" t="s">
        <v>488</v>
      </c>
      <c r="E46" s="23">
        <v>1</v>
      </c>
      <c r="F46" s="23" t="s">
        <v>488</v>
      </c>
      <c r="G46" s="23">
        <v>4</v>
      </c>
    </row>
    <row r="47" spans="1:7">
      <c r="A47" s="49">
        <v>44</v>
      </c>
      <c r="B47" s="31" t="s">
        <v>377</v>
      </c>
      <c r="C47" s="31" t="s">
        <v>611</v>
      </c>
      <c r="D47" s="23" t="s">
        <v>488</v>
      </c>
      <c r="E47" s="23" t="s">
        <v>488</v>
      </c>
      <c r="F47" s="23" t="s">
        <v>488</v>
      </c>
      <c r="G47" s="23">
        <v>3</v>
      </c>
    </row>
    <row r="48" spans="1:7">
      <c r="A48" s="49">
        <v>45</v>
      </c>
      <c r="B48" s="31" t="s">
        <v>310</v>
      </c>
      <c r="C48" s="31" t="s">
        <v>612</v>
      </c>
      <c r="D48" s="23" t="s">
        <v>488</v>
      </c>
      <c r="E48" s="23">
        <v>1</v>
      </c>
      <c r="F48" s="23" t="s">
        <v>488</v>
      </c>
      <c r="G48" s="23" t="s">
        <v>488</v>
      </c>
    </row>
    <row r="49" spans="1:7">
      <c r="A49" s="49">
        <v>46</v>
      </c>
      <c r="B49" s="31" t="s">
        <v>434</v>
      </c>
      <c r="C49" s="31" t="s">
        <v>407</v>
      </c>
      <c r="D49" s="23" t="s">
        <v>488</v>
      </c>
      <c r="E49" s="23" t="s">
        <v>488</v>
      </c>
      <c r="F49" s="23">
        <v>2</v>
      </c>
      <c r="G49" s="23">
        <v>7</v>
      </c>
    </row>
    <row r="50" spans="1:7">
      <c r="A50" s="49">
        <v>47</v>
      </c>
      <c r="B50" s="31" t="s">
        <v>311</v>
      </c>
      <c r="C50" s="31" t="s">
        <v>613</v>
      </c>
      <c r="D50" s="23" t="s">
        <v>488</v>
      </c>
      <c r="E50" s="23" t="s">
        <v>488</v>
      </c>
      <c r="F50" s="23" t="s">
        <v>488</v>
      </c>
      <c r="G50" s="23">
        <v>3</v>
      </c>
    </row>
    <row r="51" spans="1:7">
      <c r="A51" s="49">
        <v>48</v>
      </c>
      <c r="B51" s="31" t="s">
        <v>312</v>
      </c>
      <c r="C51" s="31" t="s">
        <v>74</v>
      </c>
      <c r="D51" s="23" t="s">
        <v>488</v>
      </c>
      <c r="E51" s="23" t="s">
        <v>488</v>
      </c>
      <c r="F51" s="23" t="s">
        <v>488</v>
      </c>
      <c r="G51" s="23">
        <v>5</v>
      </c>
    </row>
    <row r="52" spans="1:7">
      <c r="A52" s="49">
        <v>49</v>
      </c>
      <c r="B52" s="31" t="s">
        <v>313</v>
      </c>
      <c r="C52" s="31" t="s">
        <v>75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314</v>
      </c>
      <c r="C53" s="31" t="s">
        <v>76</v>
      </c>
      <c r="D53" s="23" t="s">
        <v>488</v>
      </c>
      <c r="E53" s="23" t="s">
        <v>488</v>
      </c>
      <c r="F53" s="23" t="s">
        <v>488</v>
      </c>
      <c r="G53" s="23">
        <v>22</v>
      </c>
    </row>
    <row r="54" spans="1:7">
      <c r="A54" s="49">
        <v>51</v>
      </c>
      <c r="B54" s="31" t="s">
        <v>315</v>
      </c>
      <c r="C54" s="31" t="s">
        <v>77</v>
      </c>
      <c r="D54" s="23" t="s">
        <v>488</v>
      </c>
      <c r="E54" s="23" t="s">
        <v>488</v>
      </c>
      <c r="F54" s="23" t="s">
        <v>488</v>
      </c>
      <c r="G54" s="23">
        <v>5</v>
      </c>
    </row>
    <row r="55" spans="1:7">
      <c r="A55" s="49">
        <v>52</v>
      </c>
      <c r="B55" s="31" t="s">
        <v>316</v>
      </c>
      <c r="C55" s="31" t="s">
        <v>78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317</v>
      </c>
      <c r="C56" s="31" t="s">
        <v>79</v>
      </c>
      <c r="D56" s="23" t="s">
        <v>488</v>
      </c>
      <c r="E56" s="23" t="s">
        <v>488</v>
      </c>
      <c r="F56" s="23" t="s">
        <v>488</v>
      </c>
      <c r="G56" s="23">
        <v>22</v>
      </c>
    </row>
    <row r="57" spans="1:7" s="59" customFormat="1">
      <c r="A57" s="49">
        <v>54</v>
      </c>
      <c r="B57" s="31" t="s">
        <v>318</v>
      </c>
      <c r="C57" s="31" t="s">
        <v>84</v>
      </c>
      <c r="D57" s="23">
        <v>1</v>
      </c>
      <c r="E57" s="23">
        <v>5</v>
      </c>
      <c r="F57" s="23">
        <v>11</v>
      </c>
      <c r="G57" s="23">
        <v>74</v>
      </c>
    </row>
    <row r="58" spans="1:7" s="330" customFormat="1">
      <c r="A58" s="171">
        <v>55</v>
      </c>
      <c r="B58" s="170" t="s">
        <v>666</v>
      </c>
      <c r="C58" s="170" t="s">
        <v>667</v>
      </c>
      <c r="D58" s="23" t="s">
        <v>488</v>
      </c>
      <c r="E58" s="23" t="s">
        <v>488</v>
      </c>
      <c r="F58" s="23" t="s">
        <v>488</v>
      </c>
      <c r="G58" s="23">
        <v>4</v>
      </c>
    </row>
    <row r="59" spans="1:7" s="183" customFormat="1" ht="15.75">
      <c r="A59" s="78"/>
      <c r="B59" s="78"/>
      <c r="C59" s="73" t="s">
        <v>11</v>
      </c>
      <c r="D59" s="75">
        <f>SUM(D4:D58)</f>
        <v>30</v>
      </c>
      <c r="E59" s="174">
        <f>SUM(E4:E58)</f>
        <v>99</v>
      </c>
      <c r="F59" s="174">
        <f>SUM(F4:F58)</f>
        <v>464</v>
      </c>
      <c r="G59" s="174">
        <f>SUM(G4:G58)</f>
        <v>2975</v>
      </c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  <row r="69" spans="1:7" s="68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4" sqref="A4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75" t="s">
        <v>690</v>
      </c>
      <c r="B1" s="375"/>
      <c r="C1" s="375"/>
      <c r="D1" s="375"/>
    </row>
    <row r="3" spans="1:4">
      <c r="A3" s="2" t="s">
        <v>319</v>
      </c>
    </row>
    <row r="4" spans="1:4" ht="30">
      <c r="A4" s="71" t="s">
        <v>12</v>
      </c>
      <c r="B4" s="71" t="s">
        <v>1</v>
      </c>
      <c r="C4" s="71" t="s">
        <v>2</v>
      </c>
      <c r="D4" s="70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1078971</v>
      </c>
      <c r="C6" s="13">
        <v>1222872004.22</v>
      </c>
      <c r="D6" s="13">
        <v>1133.3699999999999</v>
      </c>
    </row>
    <row r="7" spans="1:4">
      <c r="A7" s="5" t="s">
        <v>83</v>
      </c>
      <c r="B7" s="6">
        <v>9550</v>
      </c>
      <c r="C7" s="13">
        <v>3437134.6</v>
      </c>
      <c r="D7" s="13">
        <v>359.91</v>
      </c>
    </row>
    <row r="8" spans="1:4">
      <c r="A8" s="1" t="s">
        <v>6</v>
      </c>
      <c r="B8" s="6">
        <v>27977</v>
      </c>
      <c r="C8" s="13">
        <v>12840670.789999999</v>
      </c>
      <c r="D8" s="13">
        <v>458.97</v>
      </c>
    </row>
    <row r="9" spans="1:4">
      <c r="A9" s="1" t="s">
        <v>49</v>
      </c>
      <c r="B9" s="6">
        <v>144070</v>
      </c>
      <c r="C9" s="13">
        <v>95174227.060000002</v>
      </c>
      <c r="D9" s="13">
        <v>660.61</v>
      </c>
    </row>
    <row r="10" spans="1:4">
      <c r="A10" s="1" t="s">
        <v>8</v>
      </c>
      <c r="B10" s="6">
        <v>827</v>
      </c>
      <c r="C10" s="13">
        <v>644727.78</v>
      </c>
      <c r="D10" s="13">
        <v>779.6</v>
      </c>
    </row>
    <row r="11" spans="1:4" ht="15.75">
      <c r="A11" s="73" t="s">
        <v>11</v>
      </c>
      <c r="B11" s="75">
        <f>SUM(B6:B10)</f>
        <v>1261395</v>
      </c>
      <c r="C11" s="77">
        <f>SUM(C6:C10)</f>
        <v>1334968764.4499998</v>
      </c>
      <c r="D11" s="77"/>
    </row>
    <row r="14" spans="1:4">
      <c r="A14" s="2" t="s">
        <v>320</v>
      </c>
    </row>
    <row r="15" spans="1:4" ht="30">
      <c r="A15" s="71" t="s">
        <v>12</v>
      </c>
      <c r="B15" s="71" t="s">
        <v>1</v>
      </c>
      <c r="C15" s="71" t="s">
        <v>2</v>
      </c>
      <c r="D15" s="70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909620</v>
      </c>
      <c r="C17" s="13">
        <v>740295233.76999998</v>
      </c>
      <c r="D17" s="13">
        <v>813.85</v>
      </c>
    </row>
    <row r="18" spans="1:4">
      <c r="A18" s="5" t="s">
        <v>83</v>
      </c>
      <c r="B18" s="6">
        <v>21111</v>
      </c>
      <c r="C18" s="13">
        <v>7602171.7400000002</v>
      </c>
      <c r="D18" s="13">
        <v>360.1</v>
      </c>
    </row>
    <row r="19" spans="1:4">
      <c r="A19" s="1" t="s">
        <v>6</v>
      </c>
      <c r="B19" s="6">
        <v>375447</v>
      </c>
      <c r="C19" s="13">
        <v>239978981.38</v>
      </c>
      <c r="D19" s="13">
        <v>639.17999999999995</v>
      </c>
    </row>
    <row r="20" spans="1:4">
      <c r="A20" s="1" t="s">
        <v>49</v>
      </c>
      <c r="B20" s="6">
        <v>89254</v>
      </c>
      <c r="C20" s="13">
        <v>48174288.68</v>
      </c>
      <c r="D20" s="13">
        <v>539.74</v>
      </c>
    </row>
    <row r="21" spans="1:4">
      <c r="A21" s="1" t="s">
        <v>8</v>
      </c>
      <c r="B21" s="6">
        <v>710</v>
      </c>
      <c r="C21" s="13">
        <v>555334.72</v>
      </c>
      <c r="D21" s="13">
        <v>782.16</v>
      </c>
    </row>
    <row r="22" spans="1:4" ht="15.75">
      <c r="A22" s="73" t="s">
        <v>11</v>
      </c>
      <c r="B22" s="75">
        <f>SUM(B17:B21)</f>
        <v>1396142</v>
      </c>
      <c r="C22" s="77">
        <f>SUM(C17:C21)</f>
        <v>1036606010.29</v>
      </c>
      <c r="D22" s="77"/>
    </row>
    <row r="25" spans="1:4">
      <c r="A25" s="2" t="s">
        <v>321</v>
      </c>
    </row>
    <row r="26" spans="1:4" ht="30">
      <c r="A26" s="71" t="s">
        <v>12</v>
      </c>
      <c r="B26" s="71" t="s">
        <v>1</v>
      </c>
      <c r="C26" s="71" t="s">
        <v>2</v>
      </c>
      <c r="D26" s="70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83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49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3" t="s">
        <v>11</v>
      </c>
      <c r="B33" s="75">
        <f>SUM(B28:B32)</f>
        <v>0</v>
      </c>
      <c r="C33" s="77">
        <f>SUM(C28:C32)</f>
        <v>0</v>
      </c>
      <c r="D33" s="7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topLeftCell="A52" workbookViewId="0">
      <selection activeCell="B68" sqref="B68:C68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75" t="s">
        <v>669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62" customFormat="1" ht="15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82" t="s">
        <v>19</v>
      </c>
      <c r="B4" s="384" t="s">
        <v>5</v>
      </c>
      <c r="C4" s="385"/>
      <c r="D4" s="385"/>
      <c r="E4" s="384" t="s">
        <v>6</v>
      </c>
      <c r="F4" s="385"/>
      <c r="G4" s="385"/>
      <c r="H4" s="384" t="s">
        <v>20</v>
      </c>
      <c r="I4" s="385"/>
      <c r="J4" s="385"/>
      <c r="K4" s="384" t="s">
        <v>21</v>
      </c>
      <c r="L4" s="385"/>
      <c r="M4" s="385"/>
    </row>
    <row r="5" spans="1:13">
      <c r="A5" s="383"/>
      <c r="B5" s="120" t="s">
        <v>1</v>
      </c>
      <c r="C5" s="120"/>
      <c r="D5" s="45" t="s">
        <v>22</v>
      </c>
      <c r="E5" s="120" t="s">
        <v>1</v>
      </c>
      <c r="F5" s="120"/>
      <c r="G5" s="45" t="s">
        <v>22</v>
      </c>
      <c r="H5" s="120" t="s">
        <v>1</v>
      </c>
      <c r="I5" s="120"/>
      <c r="J5" s="45" t="s">
        <v>22</v>
      </c>
      <c r="K5" s="120" t="s">
        <v>1</v>
      </c>
      <c r="L5" s="120"/>
      <c r="M5" s="45" t="s">
        <v>22</v>
      </c>
    </row>
    <row r="6" spans="1:13">
      <c r="A6" s="79" t="s">
        <v>91</v>
      </c>
      <c r="B6" s="43">
        <v>475195</v>
      </c>
      <c r="C6" s="6"/>
      <c r="D6" s="44">
        <v>376.46</v>
      </c>
      <c r="E6" s="43">
        <v>166441</v>
      </c>
      <c r="F6" s="6"/>
      <c r="G6" s="44">
        <v>322.39999999999998</v>
      </c>
      <c r="H6" s="43">
        <v>112651</v>
      </c>
      <c r="I6" s="6"/>
      <c r="J6" s="44">
        <v>392.18</v>
      </c>
      <c r="K6" s="43">
        <v>23</v>
      </c>
      <c r="L6" s="6"/>
      <c r="M6" s="44">
        <v>391.65</v>
      </c>
    </row>
    <row r="7" spans="1:13">
      <c r="A7" s="79" t="s">
        <v>92</v>
      </c>
      <c r="B7" s="43">
        <v>709340</v>
      </c>
      <c r="C7" s="6"/>
      <c r="D7" s="44">
        <v>703.67</v>
      </c>
      <c r="E7" s="43">
        <v>174736</v>
      </c>
      <c r="F7" s="6"/>
      <c r="G7" s="44">
        <v>675.51</v>
      </c>
      <c r="H7" s="43">
        <v>89936</v>
      </c>
      <c r="I7" s="6"/>
      <c r="J7" s="44">
        <v>674.65</v>
      </c>
      <c r="K7" s="43">
        <v>1513</v>
      </c>
      <c r="L7" s="6"/>
      <c r="M7" s="44">
        <v>786.43</v>
      </c>
    </row>
    <row r="8" spans="1:13">
      <c r="A8" s="79" t="s">
        <v>24</v>
      </c>
      <c r="B8" s="43">
        <v>436615</v>
      </c>
      <c r="C8" s="6"/>
      <c r="D8" s="44">
        <v>1260.01</v>
      </c>
      <c r="E8" s="43">
        <v>51282</v>
      </c>
      <c r="F8" s="6"/>
      <c r="G8" s="44">
        <v>1195.8900000000001</v>
      </c>
      <c r="H8" s="43">
        <v>26618</v>
      </c>
      <c r="I8" s="6"/>
      <c r="J8" s="44">
        <v>1162.1099999999999</v>
      </c>
      <c r="K8" s="43">
        <v>1</v>
      </c>
      <c r="L8" s="6"/>
      <c r="M8" s="44">
        <v>1187</v>
      </c>
    </row>
    <row r="9" spans="1:13">
      <c r="A9" s="79" t="s">
        <v>25</v>
      </c>
      <c r="B9" s="43">
        <v>306733</v>
      </c>
      <c r="C9" s="6"/>
      <c r="D9" s="44">
        <v>1712.14</v>
      </c>
      <c r="E9" s="43">
        <v>9086</v>
      </c>
      <c r="F9" s="6"/>
      <c r="G9" s="44">
        <v>1674.77</v>
      </c>
      <c r="H9" s="43">
        <v>3230</v>
      </c>
      <c r="I9" s="6"/>
      <c r="J9" s="44">
        <v>1686.98</v>
      </c>
      <c r="K9" s="43">
        <v>0</v>
      </c>
      <c r="L9" s="6"/>
      <c r="M9" s="44">
        <v>0</v>
      </c>
    </row>
    <row r="10" spans="1:13">
      <c r="A10" s="79" t="s">
        <v>26</v>
      </c>
      <c r="B10" s="43">
        <v>67611</v>
      </c>
      <c r="C10" s="6"/>
      <c r="D10" s="44">
        <v>2211.34</v>
      </c>
      <c r="E10" s="43">
        <v>1287</v>
      </c>
      <c r="F10" s="6"/>
      <c r="G10" s="44">
        <v>2171.73</v>
      </c>
      <c r="H10" s="43">
        <v>650</v>
      </c>
      <c r="I10" s="6"/>
      <c r="J10" s="44">
        <v>2194.62</v>
      </c>
      <c r="K10" s="43">
        <v>0</v>
      </c>
      <c r="L10" s="6"/>
      <c r="M10" s="44">
        <v>0</v>
      </c>
    </row>
    <row r="11" spans="1:13">
      <c r="A11" s="79" t="s">
        <v>94</v>
      </c>
      <c r="B11" s="43">
        <v>9082</v>
      </c>
      <c r="C11" s="6"/>
      <c r="D11" s="44">
        <v>2605.6</v>
      </c>
      <c r="E11" s="43">
        <v>191</v>
      </c>
      <c r="F11" s="6"/>
      <c r="G11" s="44">
        <v>2610.7399999999998</v>
      </c>
      <c r="H11" s="43">
        <v>103</v>
      </c>
      <c r="I11" s="6"/>
      <c r="J11" s="44">
        <v>2617.27</v>
      </c>
      <c r="K11" s="43">
        <v>0</v>
      </c>
      <c r="L11" s="6"/>
      <c r="M11" s="44">
        <v>0</v>
      </c>
    </row>
    <row r="12" spans="1:13">
      <c r="A12" s="79" t="s">
        <v>95</v>
      </c>
      <c r="B12" s="43">
        <v>5524</v>
      </c>
      <c r="C12" s="6"/>
      <c r="D12" s="44">
        <v>2867.8</v>
      </c>
      <c r="E12" s="43">
        <v>137</v>
      </c>
      <c r="F12" s="6"/>
      <c r="G12" s="44">
        <v>2867.35</v>
      </c>
      <c r="H12" s="43">
        <v>92</v>
      </c>
      <c r="I12" s="6"/>
      <c r="J12" s="44">
        <v>2853.35</v>
      </c>
      <c r="K12" s="43">
        <v>0</v>
      </c>
      <c r="L12" s="6"/>
      <c r="M12" s="44">
        <v>0</v>
      </c>
    </row>
    <row r="13" spans="1:13">
      <c r="A13" s="79" t="s">
        <v>96</v>
      </c>
      <c r="B13" s="43">
        <v>4139</v>
      </c>
      <c r="C13" s="6"/>
      <c r="D13" s="44">
        <v>3120.22</v>
      </c>
      <c r="E13" s="43">
        <v>109</v>
      </c>
      <c r="F13" s="6"/>
      <c r="G13" s="44">
        <v>3139.54</v>
      </c>
      <c r="H13" s="43">
        <v>21</v>
      </c>
      <c r="I13" s="6"/>
      <c r="J13" s="44">
        <v>3100.52</v>
      </c>
      <c r="K13" s="43">
        <v>0</v>
      </c>
      <c r="L13" s="6"/>
      <c r="M13" s="44">
        <v>0</v>
      </c>
    </row>
    <row r="14" spans="1:13">
      <c r="A14" s="79" t="s">
        <v>97</v>
      </c>
      <c r="B14" s="43">
        <v>2217</v>
      </c>
      <c r="C14" s="6"/>
      <c r="D14" s="44">
        <v>3361.02</v>
      </c>
      <c r="E14" s="43">
        <v>110</v>
      </c>
      <c r="F14" s="6"/>
      <c r="G14" s="44">
        <v>3378.23</v>
      </c>
      <c r="H14" s="43">
        <v>9</v>
      </c>
      <c r="I14" s="6"/>
      <c r="J14" s="44">
        <v>3357.22</v>
      </c>
      <c r="K14" s="43">
        <v>0</v>
      </c>
      <c r="L14" s="6"/>
      <c r="M14" s="44">
        <v>0</v>
      </c>
    </row>
    <row r="15" spans="1:13">
      <c r="A15" s="79" t="s">
        <v>98</v>
      </c>
      <c r="B15" s="43">
        <v>878</v>
      </c>
      <c r="C15" s="6"/>
      <c r="D15" s="44">
        <v>3609.3</v>
      </c>
      <c r="E15" s="43">
        <v>24</v>
      </c>
      <c r="F15" s="6"/>
      <c r="G15" s="44">
        <v>3608.47</v>
      </c>
      <c r="H15" s="43">
        <v>5</v>
      </c>
      <c r="I15" s="6"/>
      <c r="J15" s="44">
        <v>3621.41</v>
      </c>
      <c r="K15" s="43">
        <v>0</v>
      </c>
      <c r="L15" s="6"/>
      <c r="M15" s="44">
        <v>0</v>
      </c>
    </row>
    <row r="16" spans="1:13">
      <c r="A16" s="79" t="s">
        <v>99</v>
      </c>
      <c r="B16" s="43">
        <v>586</v>
      </c>
      <c r="C16" s="6"/>
      <c r="D16" s="44">
        <v>3861.37</v>
      </c>
      <c r="E16" s="43">
        <v>5</v>
      </c>
      <c r="F16" s="6"/>
      <c r="G16" s="44">
        <v>3832.52</v>
      </c>
      <c r="H16" s="43">
        <v>3</v>
      </c>
      <c r="I16" s="6"/>
      <c r="J16" s="44">
        <v>3942.74</v>
      </c>
      <c r="K16" s="43">
        <v>0</v>
      </c>
      <c r="L16" s="6"/>
      <c r="M16" s="44">
        <v>0</v>
      </c>
    </row>
    <row r="17" spans="1:13">
      <c r="A17" s="79" t="s">
        <v>100</v>
      </c>
      <c r="B17" s="43">
        <v>398</v>
      </c>
      <c r="C17" s="6"/>
      <c r="D17" s="44">
        <v>4128.32</v>
      </c>
      <c r="E17" s="43">
        <v>5</v>
      </c>
      <c r="F17" s="6"/>
      <c r="G17" s="44">
        <v>4149.05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79" t="s">
        <v>101</v>
      </c>
      <c r="B18" s="43">
        <v>399</v>
      </c>
      <c r="C18" s="6"/>
      <c r="D18" s="44">
        <v>4396.59</v>
      </c>
      <c r="E18" s="43">
        <v>4</v>
      </c>
      <c r="F18" s="6"/>
      <c r="G18" s="44">
        <v>4342.59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79" t="s">
        <v>102</v>
      </c>
      <c r="B19" s="43">
        <v>203</v>
      </c>
      <c r="C19" s="6"/>
      <c r="D19" s="44">
        <v>4601.4799999999996</v>
      </c>
      <c r="E19" s="43">
        <v>4</v>
      </c>
      <c r="F19" s="6"/>
      <c r="G19" s="44">
        <v>4577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79" t="s">
        <v>103</v>
      </c>
      <c r="B20" s="43">
        <v>192</v>
      </c>
      <c r="C20" s="6"/>
      <c r="D20" s="44">
        <v>4851.0600000000004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79" t="s">
        <v>104</v>
      </c>
      <c r="B21" s="43">
        <v>56</v>
      </c>
      <c r="C21" s="6"/>
      <c r="D21" s="44">
        <v>5115.2299999999996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79" t="s">
        <v>105</v>
      </c>
      <c r="B22" s="43">
        <v>30</v>
      </c>
      <c r="C22" s="6"/>
      <c r="D22" s="44">
        <v>5377.33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79" t="s">
        <v>106</v>
      </c>
      <c r="B23" s="43">
        <v>54</v>
      </c>
      <c r="C23" s="167"/>
      <c r="D23" s="44">
        <v>6218.07</v>
      </c>
      <c r="E23" s="43">
        <v>1</v>
      </c>
      <c r="F23" s="167"/>
      <c r="G23" s="44">
        <v>6015.54</v>
      </c>
      <c r="H23" s="43">
        <v>1</v>
      </c>
      <c r="I23" s="167"/>
      <c r="J23" s="44">
        <v>5531.73</v>
      </c>
      <c r="K23" s="43">
        <v>0</v>
      </c>
      <c r="L23" s="167"/>
      <c r="M23" s="44">
        <v>0</v>
      </c>
    </row>
    <row r="24" spans="1:13" ht="15.75">
      <c r="A24" s="173" t="s">
        <v>11</v>
      </c>
      <c r="B24" s="174">
        <f>SUM(B6:B23)</f>
        <v>2019252</v>
      </c>
      <c r="C24" s="76"/>
      <c r="D24" s="174"/>
      <c r="E24" s="174">
        <f>SUM(E6:E23)</f>
        <v>403424</v>
      </c>
      <c r="F24" s="76"/>
      <c r="G24" s="174"/>
      <c r="H24" s="174">
        <f>SUM(H6:H23)</f>
        <v>233324</v>
      </c>
      <c r="I24" s="76"/>
      <c r="J24" s="174"/>
      <c r="K24" s="174">
        <f>SUM(K6:K23)</f>
        <v>1537</v>
      </c>
      <c r="L24" s="76"/>
      <c r="M24" s="174"/>
    </row>
    <row r="28" spans="1:13">
      <c r="A28" s="382" t="s">
        <v>19</v>
      </c>
      <c r="B28" s="384" t="s">
        <v>5</v>
      </c>
      <c r="C28" s="385"/>
      <c r="D28" s="385"/>
      <c r="E28" s="384" t="s">
        <v>6</v>
      </c>
      <c r="F28" s="385"/>
      <c r="G28" s="385"/>
      <c r="H28" s="384" t="s">
        <v>20</v>
      </c>
      <c r="I28" s="385"/>
      <c r="J28" s="385"/>
      <c r="K28" s="384" t="s">
        <v>21</v>
      </c>
      <c r="L28" s="385"/>
      <c r="M28" s="385"/>
    </row>
    <row r="29" spans="1:13">
      <c r="A29" s="383"/>
      <c r="B29" s="47" t="s">
        <v>1</v>
      </c>
      <c r="C29" s="45" t="s">
        <v>59</v>
      </c>
      <c r="D29" s="45" t="s">
        <v>22</v>
      </c>
      <c r="E29" s="47" t="s">
        <v>1</v>
      </c>
      <c r="F29" s="45" t="s">
        <v>59</v>
      </c>
      <c r="G29" s="45" t="s">
        <v>22</v>
      </c>
      <c r="H29" s="47" t="s">
        <v>1</v>
      </c>
      <c r="I29" s="45" t="s">
        <v>59</v>
      </c>
      <c r="J29" s="45" t="s">
        <v>22</v>
      </c>
      <c r="K29" s="47" t="s">
        <v>1</v>
      </c>
      <c r="L29" s="45" t="s">
        <v>59</v>
      </c>
      <c r="M29" s="45" t="s">
        <v>22</v>
      </c>
    </row>
    <row r="30" spans="1:13">
      <c r="A30" s="18" t="s">
        <v>518</v>
      </c>
      <c r="B30" s="43">
        <v>32377</v>
      </c>
      <c r="C30" s="44">
        <v>1826018.68</v>
      </c>
      <c r="D30" s="44">
        <v>56.4</v>
      </c>
      <c r="E30" s="43">
        <v>20429</v>
      </c>
      <c r="F30" s="44">
        <v>1211177.6499999999</v>
      </c>
      <c r="G30" s="44">
        <v>59.29</v>
      </c>
      <c r="H30" s="43">
        <v>2016</v>
      </c>
      <c r="I30" s="44">
        <v>116423.96</v>
      </c>
      <c r="J30" s="44">
        <v>57.75</v>
      </c>
      <c r="K30" s="43">
        <v>0</v>
      </c>
      <c r="L30" s="44">
        <v>0</v>
      </c>
      <c r="M30" s="44">
        <v>0</v>
      </c>
    </row>
    <row r="31" spans="1:13">
      <c r="A31" s="18" t="s">
        <v>519</v>
      </c>
      <c r="B31" s="43">
        <v>24979</v>
      </c>
      <c r="C31" s="44">
        <v>3621064.82</v>
      </c>
      <c r="D31" s="44">
        <v>144.96</v>
      </c>
      <c r="E31" s="43">
        <v>16871</v>
      </c>
      <c r="F31" s="44">
        <v>2494080.4500000002</v>
      </c>
      <c r="G31" s="44">
        <v>147.83000000000001</v>
      </c>
      <c r="H31" s="43">
        <v>1544</v>
      </c>
      <c r="I31" s="44">
        <v>228212.94</v>
      </c>
      <c r="J31" s="44">
        <v>147.81</v>
      </c>
      <c r="K31" s="43">
        <v>0</v>
      </c>
      <c r="L31" s="44">
        <v>0</v>
      </c>
      <c r="M31" s="44">
        <v>0</v>
      </c>
    </row>
    <row r="32" spans="1:13">
      <c r="A32" s="18" t="s">
        <v>520</v>
      </c>
      <c r="B32" s="43">
        <v>14070</v>
      </c>
      <c r="C32" s="44">
        <v>3449102.62</v>
      </c>
      <c r="D32" s="44">
        <v>245.14</v>
      </c>
      <c r="E32" s="43">
        <v>13724</v>
      </c>
      <c r="F32" s="44">
        <v>3413029.76</v>
      </c>
      <c r="G32" s="44">
        <v>248.69</v>
      </c>
      <c r="H32" s="43">
        <v>3690</v>
      </c>
      <c r="I32" s="44">
        <v>945287.98</v>
      </c>
      <c r="J32" s="44">
        <v>256.18</v>
      </c>
      <c r="K32" s="43">
        <v>0</v>
      </c>
      <c r="L32" s="44">
        <v>0</v>
      </c>
      <c r="M32" s="44">
        <v>0</v>
      </c>
    </row>
    <row r="33" spans="1:13">
      <c r="A33" s="18" t="s">
        <v>521</v>
      </c>
      <c r="B33" s="43">
        <v>157637</v>
      </c>
      <c r="C33" s="44">
        <v>58055180.159999996</v>
      </c>
      <c r="D33" s="44">
        <v>368.28</v>
      </c>
      <c r="E33" s="43">
        <v>49711</v>
      </c>
      <c r="F33" s="44">
        <v>17401692.899999999</v>
      </c>
      <c r="G33" s="44">
        <v>350.06</v>
      </c>
      <c r="H33" s="43">
        <v>55477</v>
      </c>
      <c r="I33" s="44">
        <v>20073741.899999999</v>
      </c>
      <c r="J33" s="44">
        <v>361.84</v>
      </c>
      <c r="K33" s="43">
        <v>23</v>
      </c>
      <c r="L33" s="44">
        <v>9007.9500000000007</v>
      </c>
      <c r="M33" s="44">
        <v>391.65</v>
      </c>
    </row>
    <row r="34" spans="1:13">
      <c r="A34" s="18" t="s">
        <v>522</v>
      </c>
      <c r="B34" s="43">
        <v>246132</v>
      </c>
      <c r="C34" s="44">
        <v>111941942.29000001</v>
      </c>
      <c r="D34" s="44">
        <v>454.8</v>
      </c>
      <c r="E34" s="43">
        <v>65706</v>
      </c>
      <c r="F34" s="44">
        <v>29140785.780000001</v>
      </c>
      <c r="G34" s="44">
        <v>443.5</v>
      </c>
      <c r="H34" s="43">
        <v>49924</v>
      </c>
      <c r="I34" s="44">
        <v>22816146.140000001</v>
      </c>
      <c r="J34" s="44">
        <v>457.02</v>
      </c>
      <c r="K34" s="43">
        <v>0</v>
      </c>
      <c r="L34" s="44">
        <v>0</v>
      </c>
      <c r="M34" s="44">
        <v>0</v>
      </c>
    </row>
    <row r="35" spans="1:13">
      <c r="A35" s="18" t="s">
        <v>523</v>
      </c>
      <c r="B35" s="43">
        <v>207414</v>
      </c>
      <c r="C35" s="44">
        <v>113257879.92</v>
      </c>
      <c r="D35" s="44">
        <v>546.04999999999995</v>
      </c>
      <c r="E35" s="43">
        <v>77834</v>
      </c>
      <c r="F35" s="44">
        <v>42633575.719999999</v>
      </c>
      <c r="G35" s="44">
        <v>547.75</v>
      </c>
      <c r="H35" s="43">
        <v>29505</v>
      </c>
      <c r="I35" s="44">
        <v>15979227.74</v>
      </c>
      <c r="J35" s="44">
        <v>541.58000000000004</v>
      </c>
      <c r="K35" s="43">
        <v>0</v>
      </c>
      <c r="L35" s="44">
        <v>0</v>
      </c>
      <c r="M35" s="44">
        <v>0</v>
      </c>
    </row>
    <row r="36" spans="1:13">
      <c r="A36" s="18" t="s">
        <v>524</v>
      </c>
      <c r="B36" s="43">
        <v>181571</v>
      </c>
      <c r="C36" s="44">
        <v>117500154.39</v>
      </c>
      <c r="D36" s="44">
        <v>647.13</v>
      </c>
      <c r="E36" s="43">
        <v>31742</v>
      </c>
      <c r="F36" s="44">
        <v>20439177.579999998</v>
      </c>
      <c r="G36" s="44">
        <v>643.91999999999996</v>
      </c>
      <c r="H36" s="43">
        <v>26898</v>
      </c>
      <c r="I36" s="44">
        <v>17304685.539999999</v>
      </c>
      <c r="J36" s="44">
        <v>643.34</v>
      </c>
      <c r="K36" s="43">
        <v>2</v>
      </c>
      <c r="L36" s="44">
        <v>1342.8</v>
      </c>
      <c r="M36" s="44">
        <v>671.4</v>
      </c>
    </row>
    <row r="37" spans="1:13">
      <c r="A37" s="18" t="s">
        <v>525</v>
      </c>
      <c r="B37" s="43">
        <v>130083</v>
      </c>
      <c r="C37" s="44">
        <v>97175306.030000001</v>
      </c>
      <c r="D37" s="44">
        <v>747.03</v>
      </c>
      <c r="E37" s="43">
        <v>24805</v>
      </c>
      <c r="F37" s="44">
        <v>18574397.809999999</v>
      </c>
      <c r="G37" s="44">
        <v>748.82</v>
      </c>
      <c r="H37" s="43">
        <v>19421</v>
      </c>
      <c r="I37" s="44">
        <v>14726338.1</v>
      </c>
      <c r="J37" s="44">
        <v>758.27</v>
      </c>
      <c r="K37" s="43">
        <v>1388</v>
      </c>
      <c r="L37" s="44">
        <v>1087220.3999999999</v>
      </c>
      <c r="M37" s="44">
        <v>783.3</v>
      </c>
    </row>
    <row r="38" spans="1:13">
      <c r="A38" s="18" t="s">
        <v>526</v>
      </c>
      <c r="B38" s="43">
        <v>98189</v>
      </c>
      <c r="C38" s="44">
        <v>83277848.079999998</v>
      </c>
      <c r="D38" s="44">
        <v>848.14</v>
      </c>
      <c r="E38" s="43">
        <v>20101</v>
      </c>
      <c r="F38" s="44">
        <v>17053248.02</v>
      </c>
      <c r="G38" s="44">
        <v>848.38</v>
      </c>
      <c r="H38" s="43">
        <v>7539</v>
      </c>
      <c r="I38" s="44">
        <v>6404315.4100000001</v>
      </c>
      <c r="J38" s="44">
        <v>849.49</v>
      </c>
      <c r="K38" s="43">
        <v>123</v>
      </c>
      <c r="L38" s="44">
        <v>101304.35</v>
      </c>
      <c r="M38" s="44">
        <v>823.61</v>
      </c>
    </row>
    <row r="39" spans="1:13">
      <c r="A39" s="18" t="s">
        <v>527</v>
      </c>
      <c r="B39" s="43">
        <v>92083</v>
      </c>
      <c r="C39" s="44">
        <v>87931842.489999995</v>
      </c>
      <c r="D39" s="44">
        <v>954.92</v>
      </c>
      <c r="E39" s="43">
        <v>20254</v>
      </c>
      <c r="F39" s="44">
        <v>19335258.07</v>
      </c>
      <c r="G39" s="44">
        <v>954.64</v>
      </c>
      <c r="H39" s="43">
        <v>6573</v>
      </c>
      <c r="I39" s="44">
        <v>6260575.6299999999</v>
      </c>
      <c r="J39" s="44">
        <v>952.47</v>
      </c>
      <c r="K39" s="43">
        <v>0</v>
      </c>
      <c r="L39" s="44">
        <v>0</v>
      </c>
      <c r="M39" s="44">
        <v>0</v>
      </c>
    </row>
    <row r="40" spans="1:13">
      <c r="A40" s="18" t="s">
        <v>528</v>
      </c>
      <c r="B40" s="43">
        <v>93698</v>
      </c>
      <c r="C40" s="44">
        <v>97554673.090000004</v>
      </c>
      <c r="D40" s="44">
        <v>1041.1600000000001</v>
      </c>
      <c r="E40" s="43">
        <v>17357</v>
      </c>
      <c r="F40" s="44">
        <v>18064855.449999999</v>
      </c>
      <c r="G40" s="44">
        <v>1040.78</v>
      </c>
      <c r="H40" s="43">
        <v>11154</v>
      </c>
      <c r="I40" s="44">
        <v>11388174.82</v>
      </c>
      <c r="J40" s="44">
        <v>1020.99</v>
      </c>
      <c r="K40" s="43">
        <v>0</v>
      </c>
      <c r="L40" s="44">
        <v>0</v>
      </c>
      <c r="M40" s="44">
        <v>0</v>
      </c>
    </row>
    <row r="41" spans="1:13">
      <c r="A41" s="18" t="s">
        <v>529</v>
      </c>
      <c r="B41" s="43">
        <v>74072</v>
      </c>
      <c r="C41" s="44">
        <v>85194626.390000001</v>
      </c>
      <c r="D41" s="44">
        <v>1150.1600000000001</v>
      </c>
      <c r="E41" s="43">
        <v>10832</v>
      </c>
      <c r="F41" s="44">
        <v>12407376.84</v>
      </c>
      <c r="G41" s="44">
        <v>1145.44</v>
      </c>
      <c r="H41" s="43">
        <v>6033</v>
      </c>
      <c r="I41" s="44">
        <v>6932714.04</v>
      </c>
      <c r="J41" s="44">
        <v>1149.1300000000001</v>
      </c>
      <c r="K41" s="43">
        <v>1</v>
      </c>
      <c r="L41" s="44">
        <v>1187</v>
      </c>
      <c r="M41" s="44">
        <v>1187</v>
      </c>
    </row>
    <row r="42" spans="1:13">
      <c r="A42" s="18" t="s">
        <v>530</v>
      </c>
      <c r="B42" s="43">
        <v>73976</v>
      </c>
      <c r="C42" s="44">
        <v>92493111.989999995</v>
      </c>
      <c r="D42" s="44">
        <v>1250.31</v>
      </c>
      <c r="E42" s="43">
        <v>9453</v>
      </c>
      <c r="F42" s="44">
        <v>11806572.539999999</v>
      </c>
      <c r="G42" s="44">
        <v>1248.98</v>
      </c>
      <c r="H42" s="43">
        <v>3859</v>
      </c>
      <c r="I42" s="44">
        <v>4829502.7699999996</v>
      </c>
      <c r="J42" s="44">
        <v>1251.49</v>
      </c>
      <c r="K42" s="43">
        <v>0</v>
      </c>
      <c r="L42" s="44">
        <v>0</v>
      </c>
      <c r="M42" s="44">
        <v>0</v>
      </c>
    </row>
    <row r="43" spans="1:13">
      <c r="A43" s="18" t="s">
        <v>531</v>
      </c>
      <c r="B43" s="43">
        <v>77866</v>
      </c>
      <c r="C43" s="44">
        <v>105256438.28</v>
      </c>
      <c r="D43" s="44">
        <v>1351.76</v>
      </c>
      <c r="E43" s="43">
        <v>6491</v>
      </c>
      <c r="F43" s="44">
        <v>8758968.1600000001</v>
      </c>
      <c r="G43" s="44">
        <v>1349.4</v>
      </c>
      <c r="H43" s="43">
        <v>2769</v>
      </c>
      <c r="I43" s="44">
        <v>3735646.12</v>
      </c>
      <c r="J43" s="44">
        <v>1349.1</v>
      </c>
      <c r="K43" s="43">
        <v>0</v>
      </c>
      <c r="L43" s="44">
        <v>0</v>
      </c>
      <c r="M43" s="44">
        <v>0</v>
      </c>
    </row>
    <row r="44" spans="1:13">
      <c r="A44" s="18" t="s">
        <v>532</v>
      </c>
      <c r="B44" s="43">
        <v>117003</v>
      </c>
      <c r="C44" s="44">
        <v>169639831.21000001</v>
      </c>
      <c r="D44" s="44">
        <v>1449.88</v>
      </c>
      <c r="E44" s="43">
        <v>7149</v>
      </c>
      <c r="F44" s="44">
        <v>10289881.59</v>
      </c>
      <c r="G44" s="44">
        <v>1439.35</v>
      </c>
      <c r="H44" s="43">
        <v>2803</v>
      </c>
      <c r="I44" s="44">
        <v>4046988.86</v>
      </c>
      <c r="J44" s="44">
        <v>1443.81</v>
      </c>
      <c r="K44" s="43">
        <v>0</v>
      </c>
      <c r="L44" s="44">
        <v>0</v>
      </c>
      <c r="M44" s="44">
        <v>0</v>
      </c>
    </row>
    <row r="45" spans="1:13">
      <c r="A45" s="18" t="s">
        <v>533</v>
      </c>
      <c r="B45" s="43">
        <v>89203</v>
      </c>
      <c r="C45" s="44">
        <v>137849456.41999999</v>
      </c>
      <c r="D45" s="44">
        <v>1545.35</v>
      </c>
      <c r="E45" s="43">
        <v>3466</v>
      </c>
      <c r="F45" s="44">
        <v>5353347.1900000004</v>
      </c>
      <c r="G45" s="44">
        <v>1544.53</v>
      </c>
      <c r="H45" s="43">
        <v>1101</v>
      </c>
      <c r="I45" s="44">
        <v>1700065.92</v>
      </c>
      <c r="J45" s="44">
        <v>1544.11</v>
      </c>
      <c r="K45" s="43">
        <v>0</v>
      </c>
      <c r="L45" s="44">
        <v>0</v>
      </c>
      <c r="M45" s="44">
        <v>0</v>
      </c>
    </row>
    <row r="46" spans="1:13">
      <c r="A46" s="18" t="s">
        <v>534</v>
      </c>
      <c r="B46" s="43">
        <v>62671</v>
      </c>
      <c r="C46" s="44">
        <v>103267350.26000001</v>
      </c>
      <c r="D46" s="44">
        <v>1647.77</v>
      </c>
      <c r="E46" s="43">
        <v>2464</v>
      </c>
      <c r="F46" s="44">
        <v>4052707.75</v>
      </c>
      <c r="G46" s="44">
        <v>1644.77</v>
      </c>
      <c r="H46" s="43">
        <v>781</v>
      </c>
      <c r="I46" s="44">
        <v>1285506.48</v>
      </c>
      <c r="J46" s="44">
        <v>1645.98</v>
      </c>
      <c r="K46" s="43">
        <v>0</v>
      </c>
      <c r="L46" s="44">
        <v>0</v>
      </c>
      <c r="M46" s="44">
        <v>0</v>
      </c>
    </row>
    <row r="47" spans="1:13">
      <c r="A47" s="18" t="s">
        <v>535</v>
      </c>
      <c r="B47" s="43">
        <v>63978</v>
      </c>
      <c r="C47" s="44">
        <v>111966495.34999999</v>
      </c>
      <c r="D47" s="44">
        <v>1750.08</v>
      </c>
      <c r="E47" s="43">
        <v>1208</v>
      </c>
      <c r="F47" s="44">
        <v>2114374.5099999998</v>
      </c>
      <c r="G47" s="44">
        <v>1750.31</v>
      </c>
      <c r="H47" s="43">
        <v>587</v>
      </c>
      <c r="I47" s="44">
        <v>1027839.38</v>
      </c>
      <c r="J47" s="44">
        <v>1751</v>
      </c>
      <c r="K47" s="43">
        <v>0</v>
      </c>
      <c r="L47" s="44">
        <v>0</v>
      </c>
      <c r="M47" s="44">
        <v>0</v>
      </c>
    </row>
    <row r="48" spans="1:13">
      <c r="A48" s="18" t="s">
        <v>536</v>
      </c>
      <c r="B48" s="43">
        <v>49638</v>
      </c>
      <c r="C48" s="44">
        <v>91736302.629999995</v>
      </c>
      <c r="D48" s="44">
        <v>1848.11</v>
      </c>
      <c r="E48" s="43">
        <v>942</v>
      </c>
      <c r="F48" s="44">
        <v>1741870.98</v>
      </c>
      <c r="G48" s="44">
        <v>1849.12</v>
      </c>
      <c r="H48" s="43">
        <v>453</v>
      </c>
      <c r="I48" s="44">
        <v>834717.51</v>
      </c>
      <c r="J48" s="44">
        <v>1842.64</v>
      </c>
      <c r="K48" s="43">
        <v>0</v>
      </c>
      <c r="L48" s="44">
        <v>0</v>
      </c>
      <c r="M48" s="44">
        <v>0</v>
      </c>
    </row>
    <row r="49" spans="1:13">
      <c r="A49" s="18" t="s">
        <v>537</v>
      </c>
      <c r="B49" s="43">
        <v>41243</v>
      </c>
      <c r="C49" s="44">
        <v>80351436.689999998</v>
      </c>
      <c r="D49" s="44">
        <v>1948.24</v>
      </c>
      <c r="E49" s="43">
        <v>1006</v>
      </c>
      <c r="F49" s="44">
        <v>1954685.35</v>
      </c>
      <c r="G49" s="44">
        <v>1943.03</v>
      </c>
      <c r="H49" s="43">
        <v>308</v>
      </c>
      <c r="I49" s="44">
        <v>600831.51</v>
      </c>
      <c r="J49" s="44">
        <v>1950.75</v>
      </c>
      <c r="K49" s="43">
        <v>0</v>
      </c>
      <c r="L49" s="44">
        <v>0</v>
      </c>
      <c r="M49" s="44">
        <v>0</v>
      </c>
    </row>
    <row r="50" spans="1:13">
      <c r="A50" s="18" t="s">
        <v>538</v>
      </c>
      <c r="B50" s="43">
        <v>42553</v>
      </c>
      <c r="C50" s="44">
        <v>89811371.319999993</v>
      </c>
      <c r="D50" s="44">
        <v>2110.58</v>
      </c>
      <c r="E50" s="43">
        <v>923</v>
      </c>
      <c r="F50" s="44">
        <v>1935450.11</v>
      </c>
      <c r="G50" s="44">
        <v>2096.91</v>
      </c>
      <c r="H50" s="43">
        <v>433</v>
      </c>
      <c r="I50" s="44">
        <v>913404.79</v>
      </c>
      <c r="J50" s="44">
        <v>2109.48</v>
      </c>
      <c r="K50" s="43">
        <v>0</v>
      </c>
      <c r="L50" s="44">
        <v>0</v>
      </c>
      <c r="M50" s="44">
        <v>0</v>
      </c>
    </row>
    <row r="51" spans="1:13">
      <c r="A51" s="18" t="s">
        <v>539</v>
      </c>
      <c r="B51" s="43">
        <v>25058</v>
      </c>
      <c r="C51" s="44">
        <v>59699270.890000001</v>
      </c>
      <c r="D51" s="44">
        <v>2382.44</v>
      </c>
      <c r="E51" s="43">
        <v>364</v>
      </c>
      <c r="F51" s="44">
        <v>859563.13</v>
      </c>
      <c r="G51" s="44">
        <v>2361.44</v>
      </c>
      <c r="H51" s="43">
        <v>217</v>
      </c>
      <c r="I51" s="44">
        <v>513098.98</v>
      </c>
      <c r="J51" s="44">
        <v>2364.5100000000002</v>
      </c>
      <c r="K51" s="43">
        <v>0</v>
      </c>
      <c r="L51" s="44">
        <v>0</v>
      </c>
      <c r="M51" s="44">
        <v>0</v>
      </c>
    </row>
    <row r="52" spans="1:13">
      <c r="A52" s="18" t="s">
        <v>540</v>
      </c>
      <c r="B52" s="43">
        <v>9082</v>
      </c>
      <c r="C52" s="44">
        <v>23664068.25</v>
      </c>
      <c r="D52" s="44">
        <v>2605.6</v>
      </c>
      <c r="E52" s="43">
        <v>191</v>
      </c>
      <c r="F52" s="44">
        <v>498652.26</v>
      </c>
      <c r="G52" s="44">
        <v>2610.7399999999998</v>
      </c>
      <c r="H52" s="43">
        <v>103</v>
      </c>
      <c r="I52" s="44">
        <v>269578.83</v>
      </c>
      <c r="J52" s="44">
        <v>2617.27</v>
      </c>
      <c r="K52" s="43">
        <v>0</v>
      </c>
      <c r="L52" s="44">
        <v>0</v>
      </c>
      <c r="M52" s="44">
        <v>0</v>
      </c>
    </row>
    <row r="53" spans="1:13">
      <c r="A53" s="18" t="s">
        <v>541</v>
      </c>
      <c r="B53" s="43">
        <v>5524</v>
      </c>
      <c r="C53" s="44">
        <v>15841715.5</v>
      </c>
      <c r="D53" s="44">
        <v>2867.8</v>
      </c>
      <c r="E53" s="43">
        <v>137</v>
      </c>
      <c r="F53" s="44">
        <v>392826.76</v>
      </c>
      <c r="G53" s="44">
        <v>2867.35</v>
      </c>
      <c r="H53" s="43">
        <v>92</v>
      </c>
      <c r="I53" s="44">
        <v>262508.2</v>
      </c>
      <c r="J53" s="44">
        <v>2853.35</v>
      </c>
      <c r="K53" s="43">
        <v>0</v>
      </c>
      <c r="L53" s="44">
        <v>0</v>
      </c>
      <c r="M53" s="44">
        <v>0</v>
      </c>
    </row>
    <row r="54" spans="1:13">
      <c r="A54" s="18" t="s">
        <v>542</v>
      </c>
      <c r="B54" s="43">
        <v>4139</v>
      </c>
      <c r="C54" s="44">
        <v>12914580.529999999</v>
      </c>
      <c r="D54" s="44">
        <v>3120.22</v>
      </c>
      <c r="E54" s="43">
        <v>109</v>
      </c>
      <c r="F54" s="44">
        <v>342210.38</v>
      </c>
      <c r="G54" s="44">
        <v>3139.54</v>
      </c>
      <c r="H54" s="43">
        <v>21</v>
      </c>
      <c r="I54" s="44">
        <v>65110.86</v>
      </c>
      <c r="J54" s="44">
        <v>3100.52</v>
      </c>
      <c r="K54" s="43">
        <v>0</v>
      </c>
      <c r="L54" s="44">
        <v>0</v>
      </c>
      <c r="M54" s="44">
        <v>0</v>
      </c>
    </row>
    <row r="55" spans="1:13">
      <c r="A55" s="18" t="s">
        <v>543</v>
      </c>
      <c r="B55" s="43">
        <v>2217</v>
      </c>
      <c r="C55" s="44">
        <v>7451380.3899999997</v>
      </c>
      <c r="D55" s="44">
        <v>3361.02</v>
      </c>
      <c r="E55" s="43">
        <v>110</v>
      </c>
      <c r="F55" s="44">
        <v>371605.35</v>
      </c>
      <c r="G55" s="44">
        <v>3378.23</v>
      </c>
      <c r="H55" s="43">
        <v>9</v>
      </c>
      <c r="I55" s="44">
        <v>30214.94</v>
      </c>
      <c r="J55" s="44">
        <v>3357.22</v>
      </c>
      <c r="K55" s="43">
        <v>0</v>
      </c>
      <c r="L55" s="44">
        <v>0</v>
      </c>
      <c r="M55" s="44">
        <v>0</v>
      </c>
    </row>
    <row r="56" spans="1:13">
      <c r="A56" s="18" t="s">
        <v>544</v>
      </c>
      <c r="B56" s="43">
        <v>878</v>
      </c>
      <c r="C56" s="44">
        <v>3168968.19</v>
      </c>
      <c r="D56" s="44">
        <v>3609.3</v>
      </c>
      <c r="E56" s="43">
        <v>24</v>
      </c>
      <c r="F56" s="44">
        <v>86603.24</v>
      </c>
      <c r="G56" s="44">
        <v>3608.47</v>
      </c>
      <c r="H56" s="43">
        <v>5</v>
      </c>
      <c r="I56" s="44">
        <v>18107.03</v>
      </c>
      <c r="J56" s="44">
        <v>3621.41</v>
      </c>
      <c r="K56" s="43">
        <v>0</v>
      </c>
      <c r="L56" s="44">
        <v>0</v>
      </c>
      <c r="M56" s="44">
        <v>0</v>
      </c>
    </row>
    <row r="57" spans="1:13">
      <c r="A57" s="18" t="s">
        <v>545</v>
      </c>
      <c r="B57" s="43">
        <v>586</v>
      </c>
      <c r="C57" s="44">
        <v>2262764.94</v>
      </c>
      <c r="D57" s="44">
        <v>3861.37</v>
      </c>
      <c r="E57" s="43">
        <v>5</v>
      </c>
      <c r="F57" s="44">
        <v>19162.59</v>
      </c>
      <c r="G57" s="44">
        <v>3832.52</v>
      </c>
      <c r="H57" s="43">
        <v>3</v>
      </c>
      <c r="I57" s="44">
        <v>11828.23</v>
      </c>
      <c r="J57" s="44">
        <v>3942.74</v>
      </c>
      <c r="K57" s="43">
        <v>0</v>
      </c>
      <c r="L57" s="44">
        <v>0</v>
      </c>
      <c r="M57" s="44">
        <v>0</v>
      </c>
    </row>
    <row r="58" spans="1:13">
      <c r="A58" s="18" t="s">
        <v>546</v>
      </c>
      <c r="B58" s="43">
        <v>398</v>
      </c>
      <c r="C58" s="44">
        <v>1643069.61</v>
      </c>
      <c r="D58" s="44">
        <v>4128.32</v>
      </c>
      <c r="E58" s="43">
        <v>5</v>
      </c>
      <c r="F58" s="44">
        <v>20745.240000000002</v>
      </c>
      <c r="G58" s="44">
        <v>4149.05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547</v>
      </c>
      <c r="B59" s="43">
        <v>399</v>
      </c>
      <c r="C59" s="44">
        <v>1754240.04</v>
      </c>
      <c r="D59" s="44">
        <v>4396.59</v>
      </c>
      <c r="E59" s="43">
        <v>4</v>
      </c>
      <c r="F59" s="44">
        <v>17370.34</v>
      </c>
      <c r="G59" s="44">
        <v>4342.59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548</v>
      </c>
      <c r="B60" s="43">
        <v>203</v>
      </c>
      <c r="C60" s="44">
        <v>934100.16</v>
      </c>
      <c r="D60" s="44">
        <v>4601.4799999999996</v>
      </c>
      <c r="E60" s="43">
        <v>4</v>
      </c>
      <c r="F60" s="44">
        <v>18308.009999999998</v>
      </c>
      <c r="G60" s="44">
        <v>4577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549</v>
      </c>
      <c r="B61" s="43">
        <v>192</v>
      </c>
      <c r="C61" s="44">
        <v>931403.89</v>
      </c>
      <c r="D61" s="44">
        <v>4851.0600000000004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550</v>
      </c>
      <c r="B62" s="43">
        <v>56</v>
      </c>
      <c r="C62" s="44">
        <v>286453.07</v>
      </c>
      <c r="D62" s="44">
        <v>5115.2299999999996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551</v>
      </c>
      <c r="B63" s="43">
        <v>30</v>
      </c>
      <c r="C63" s="44">
        <v>161319.82</v>
      </c>
      <c r="D63" s="44">
        <v>5377.33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14" t="s">
        <v>552</v>
      </c>
      <c r="B64" s="313">
        <v>54</v>
      </c>
      <c r="C64" s="315">
        <v>335775.94</v>
      </c>
      <c r="D64" s="313">
        <v>6218.07</v>
      </c>
      <c r="E64" s="313">
        <v>1</v>
      </c>
      <c r="F64" s="315">
        <v>6015.54</v>
      </c>
      <c r="G64" s="313">
        <v>6015.54</v>
      </c>
      <c r="H64" s="313">
        <v>1</v>
      </c>
      <c r="I64" s="315">
        <v>5531.73</v>
      </c>
      <c r="J64" s="313">
        <v>5531.73</v>
      </c>
      <c r="K64" s="313">
        <v>0</v>
      </c>
      <c r="L64" s="315">
        <v>0</v>
      </c>
      <c r="M64" s="313">
        <v>0</v>
      </c>
    </row>
    <row r="65" spans="1:13" ht="15.75">
      <c r="A65" s="173" t="s">
        <v>11</v>
      </c>
      <c r="B65" s="174">
        <f>SUM(B30:B64)</f>
        <v>2019252</v>
      </c>
      <c r="C65" s="76">
        <f>SUM(C30:C64)</f>
        <v>1974206544.3300002</v>
      </c>
      <c r="D65" s="174"/>
      <c r="E65" s="174">
        <f>SUM(E30:E64)</f>
        <v>403424</v>
      </c>
      <c r="F65" s="76">
        <f>SUM(F30:F64)</f>
        <v>252819652.16999993</v>
      </c>
      <c r="G65" s="174"/>
      <c r="H65" s="174">
        <f>SUM(H30:H64)</f>
        <v>233324</v>
      </c>
      <c r="I65" s="76">
        <f>SUM(I30:I64)</f>
        <v>143348515.73999995</v>
      </c>
      <c r="J65" s="174"/>
      <c r="K65" s="174">
        <f>SUM(K30:K64)</f>
        <v>1537</v>
      </c>
      <c r="L65" s="76">
        <f>SUM(L30:L64)</f>
        <v>1200062.5</v>
      </c>
      <c r="M65" s="174"/>
    </row>
    <row r="68" spans="1:13">
      <c r="B68" s="8"/>
      <c r="C68" s="8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8"/>
  <sheetViews>
    <sheetView workbookViewId="0">
      <selection activeCell="B4" sqref="B4"/>
    </sheetView>
  </sheetViews>
  <sheetFormatPr defaultRowHeight="15"/>
  <cols>
    <col min="1" max="1" width="14.85546875" style="183" customWidth="1"/>
    <col min="2" max="2" width="16.42578125" style="183" customWidth="1"/>
    <col min="3" max="3" width="20" style="183" customWidth="1"/>
    <col min="4" max="5" width="9.28515625" style="183" bestFit="1" customWidth="1"/>
    <col min="6" max="6" width="11.28515625" style="183" bestFit="1" customWidth="1"/>
    <col min="7" max="7" width="17.7109375" style="183" customWidth="1"/>
    <col min="8" max="9" width="9.28515625" style="183" bestFit="1" customWidth="1"/>
    <col min="10" max="10" width="10.140625" style="183" bestFit="1" customWidth="1"/>
    <col min="11" max="11" width="14.85546875" style="183" customWidth="1"/>
    <col min="12" max="14" width="9.28515625" style="183" bestFit="1" customWidth="1"/>
    <col min="15" max="15" width="12.42578125" style="183" customWidth="1"/>
    <col min="16" max="17" width="9.28515625" style="183" bestFit="1" customWidth="1"/>
    <col min="18" max="16384" width="9.140625" style="183"/>
  </cols>
  <sheetData>
    <row r="1" spans="1:17" ht="15.75">
      <c r="A1" s="386" t="s">
        <v>670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201"/>
    </row>
    <row r="2" spans="1:17" ht="15.7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1"/>
    </row>
    <row r="3" spans="1:17">
      <c r="A3" s="387" t="s">
        <v>19</v>
      </c>
      <c r="B3" s="389" t="s">
        <v>5</v>
      </c>
      <c r="C3" s="390"/>
      <c r="D3" s="390"/>
      <c r="E3" s="391"/>
      <c r="F3" s="389" t="s">
        <v>6</v>
      </c>
      <c r="G3" s="390"/>
      <c r="H3" s="390"/>
      <c r="I3" s="391"/>
      <c r="J3" s="389" t="s">
        <v>20</v>
      </c>
      <c r="K3" s="390"/>
      <c r="L3" s="390"/>
      <c r="M3" s="391"/>
      <c r="N3" s="389" t="s">
        <v>21</v>
      </c>
      <c r="O3" s="390"/>
      <c r="P3" s="390"/>
      <c r="Q3" s="391"/>
    </row>
    <row r="4" spans="1:17">
      <c r="A4" s="388"/>
      <c r="B4" s="203" t="s">
        <v>1</v>
      </c>
      <c r="C4" s="204" t="s">
        <v>59</v>
      </c>
      <c r="D4" s="204" t="s">
        <v>22</v>
      </c>
      <c r="E4" s="204" t="s">
        <v>499</v>
      </c>
      <c r="F4" s="203" t="s">
        <v>1</v>
      </c>
      <c r="G4" s="204" t="s">
        <v>59</v>
      </c>
      <c r="H4" s="204" t="s">
        <v>22</v>
      </c>
      <c r="I4" s="204" t="s">
        <v>499</v>
      </c>
      <c r="J4" s="203" t="s">
        <v>1</v>
      </c>
      <c r="K4" s="204" t="s">
        <v>59</v>
      </c>
      <c r="L4" s="204" t="s">
        <v>22</v>
      </c>
      <c r="M4" s="204" t="s">
        <v>499</v>
      </c>
      <c r="N4" s="203" t="s">
        <v>1</v>
      </c>
      <c r="O4" s="204" t="s">
        <v>59</v>
      </c>
      <c r="P4" s="204" t="s">
        <v>22</v>
      </c>
      <c r="Q4" s="204" t="s">
        <v>499</v>
      </c>
    </row>
    <row r="5" spans="1:17">
      <c r="A5" s="205" t="s">
        <v>518</v>
      </c>
      <c r="B5" s="206">
        <v>19235</v>
      </c>
      <c r="C5" s="207">
        <v>1054299.69</v>
      </c>
      <c r="D5" s="207">
        <v>54.81</v>
      </c>
      <c r="E5" s="207">
        <v>54</v>
      </c>
      <c r="F5" s="206">
        <v>2988</v>
      </c>
      <c r="G5" s="207">
        <v>186895.58</v>
      </c>
      <c r="H5" s="207">
        <v>62.55</v>
      </c>
      <c r="I5" s="207">
        <v>65.56</v>
      </c>
      <c r="J5" s="206">
        <v>1459</v>
      </c>
      <c r="K5" s="207">
        <v>83623.48</v>
      </c>
      <c r="L5" s="207">
        <v>57.32</v>
      </c>
      <c r="M5" s="207">
        <v>58.38</v>
      </c>
      <c r="N5" s="205">
        <v>0</v>
      </c>
      <c r="O5" s="207">
        <v>0</v>
      </c>
      <c r="P5" s="205">
        <v>0</v>
      </c>
      <c r="Q5" s="205" t="s">
        <v>488</v>
      </c>
    </row>
    <row r="6" spans="1:17">
      <c r="A6" s="205" t="s">
        <v>519</v>
      </c>
      <c r="B6" s="206">
        <v>12216</v>
      </c>
      <c r="C6" s="207">
        <v>1744883.72</v>
      </c>
      <c r="D6" s="207">
        <v>142.84</v>
      </c>
      <c r="E6" s="207">
        <v>139.72</v>
      </c>
      <c r="F6" s="206">
        <v>4663</v>
      </c>
      <c r="G6" s="207">
        <v>691346.35</v>
      </c>
      <c r="H6" s="207">
        <v>148.26</v>
      </c>
      <c r="I6" s="207">
        <v>146.78</v>
      </c>
      <c r="J6" s="206">
        <v>1038</v>
      </c>
      <c r="K6" s="207">
        <v>152535.53</v>
      </c>
      <c r="L6" s="207">
        <v>146.94999999999999</v>
      </c>
      <c r="M6" s="207">
        <v>146.22999999999999</v>
      </c>
      <c r="N6" s="205">
        <v>0</v>
      </c>
      <c r="O6" s="207">
        <v>0</v>
      </c>
      <c r="P6" s="205">
        <v>0</v>
      </c>
      <c r="Q6" s="205" t="s">
        <v>488</v>
      </c>
    </row>
    <row r="7" spans="1:17">
      <c r="A7" s="205" t="s">
        <v>520</v>
      </c>
      <c r="B7" s="206">
        <v>5794</v>
      </c>
      <c r="C7" s="207">
        <v>1412898.54</v>
      </c>
      <c r="D7" s="207">
        <v>243.86</v>
      </c>
      <c r="E7" s="207">
        <v>242.05</v>
      </c>
      <c r="F7" s="206">
        <v>3189</v>
      </c>
      <c r="G7" s="207">
        <v>790277.78</v>
      </c>
      <c r="H7" s="207">
        <v>247.81</v>
      </c>
      <c r="I7" s="207">
        <v>247.93</v>
      </c>
      <c r="J7" s="206">
        <v>2166</v>
      </c>
      <c r="K7" s="207">
        <v>561376.16</v>
      </c>
      <c r="L7" s="207">
        <v>259.18</v>
      </c>
      <c r="M7" s="207">
        <v>259.55</v>
      </c>
      <c r="N7" s="205">
        <v>0</v>
      </c>
      <c r="O7" s="207">
        <v>0</v>
      </c>
      <c r="P7" s="205">
        <v>0</v>
      </c>
      <c r="Q7" s="205" t="s">
        <v>488</v>
      </c>
    </row>
    <row r="8" spans="1:17">
      <c r="A8" s="205" t="s">
        <v>521</v>
      </c>
      <c r="B8" s="206">
        <v>45657</v>
      </c>
      <c r="C8" s="207">
        <v>16916559.920000002</v>
      </c>
      <c r="D8" s="207">
        <v>370.51</v>
      </c>
      <c r="E8" s="207">
        <v>368.37</v>
      </c>
      <c r="F8" s="206">
        <v>3894</v>
      </c>
      <c r="G8" s="207">
        <v>1402832.37</v>
      </c>
      <c r="H8" s="207">
        <v>360.25</v>
      </c>
      <c r="I8" s="207">
        <v>361.84</v>
      </c>
      <c r="J8" s="206">
        <v>25271</v>
      </c>
      <c r="K8" s="207">
        <v>9150884.5800000001</v>
      </c>
      <c r="L8" s="207">
        <v>362.11</v>
      </c>
      <c r="M8" s="207">
        <v>360</v>
      </c>
      <c r="N8" s="205">
        <v>15</v>
      </c>
      <c r="O8" s="207">
        <v>5874.75</v>
      </c>
      <c r="P8" s="205">
        <v>391.65</v>
      </c>
      <c r="Q8" s="205">
        <v>391.65</v>
      </c>
    </row>
    <row r="9" spans="1:17">
      <c r="A9" s="205" t="s">
        <v>522</v>
      </c>
      <c r="B9" s="206">
        <v>89300</v>
      </c>
      <c r="C9" s="207">
        <v>40428311.719999999</v>
      </c>
      <c r="D9" s="207">
        <v>452.72</v>
      </c>
      <c r="E9" s="207">
        <v>455.89</v>
      </c>
      <c r="F9" s="206">
        <v>3827</v>
      </c>
      <c r="G9" s="207">
        <v>1694771.49</v>
      </c>
      <c r="H9" s="207">
        <v>442.85</v>
      </c>
      <c r="I9" s="207">
        <v>438.16</v>
      </c>
      <c r="J9" s="206">
        <v>27459</v>
      </c>
      <c r="K9" s="207">
        <v>12488836.43</v>
      </c>
      <c r="L9" s="207">
        <v>454.82</v>
      </c>
      <c r="M9" s="207">
        <v>461</v>
      </c>
      <c r="N9" s="205">
        <v>0</v>
      </c>
      <c r="O9" s="207">
        <v>0</v>
      </c>
      <c r="P9" s="205">
        <v>0</v>
      </c>
      <c r="Q9" s="205" t="s">
        <v>488</v>
      </c>
    </row>
    <row r="10" spans="1:17">
      <c r="A10" s="205" t="s">
        <v>523</v>
      </c>
      <c r="B10" s="206">
        <v>75034</v>
      </c>
      <c r="C10" s="207">
        <v>41107176.100000001</v>
      </c>
      <c r="D10" s="207">
        <v>547.85</v>
      </c>
      <c r="E10" s="207">
        <v>546.9</v>
      </c>
      <c r="F10" s="206">
        <v>2713</v>
      </c>
      <c r="G10" s="207">
        <v>1475928.92</v>
      </c>
      <c r="H10" s="207">
        <v>544.02</v>
      </c>
      <c r="I10" s="207">
        <v>532</v>
      </c>
      <c r="J10" s="206">
        <v>19014</v>
      </c>
      <c r="K10" s="207">
        <v>10323646.279999999</v>
      </c>
      <c r="L10" s="207">
        <v>542.95000000000005</v>
      </c>
      <c r="M10" s="207">
        <v>537.20000000000005</v>
      </c>
      <c r="N10" s="205">
        <v>0</v>
      </c>
      <c r="O10" s="207">
        <v>0</v>
      </c>
      <c r="P10" s="205">
        <v>0</v>
      </c>
      <c r="Q10" s="205" t="s">
        <v>488</v>
      </c>
    </row>
    <row r="11" spans="1:17">
      <c r="A11" s="205" t="s">
        <v>524</v>
      </c>
      <c r="B11" s="206">
        <v>84202</v>
      </c>
      <c r="C11" s="207">
        <v>54613887.57</v>
      </c>
      <c r="D11" s="207">
        <v>648.61</v>
      </c>
      <c r="E11" s="207">
        <v>648.63</v>
      </c>
      <c r="F11" s="206">
        <v>1426</v>
      </c>
      <c r="G11" s="207">
        <v>920629.24</v>
      </c>
      <c r="H11" s="207">
        <v>645.6</v>
      </c>
      <c r="I11" s="207">
        <v>644.4</v>
      </c>
      <c r="J11" s="206">
        <v>20199</v>
      </c>
      <c r="K11" s="207">
        <v>13029114.550000001</v>
      </c>
      <c r="L11" s="207">
        <v>645.04</v>
      </c>
      <c r="M11" s="207">
        <v>642.89</v>
      </c>
      <c r="N11" s="205">
        <v>2</v>
      </c>
      <c r="O11" s="207">
        <v>1342.8</v>
      </c>
      <c r="P11" s="205">
        <v>671.4</v>
      </c>
      <c r="Q11" s="205">
        <v>671.4</v>
      </c>
    </row>
    <row r="12" spans="1:17">
      <c r="A12" s="205" t="s">
        <v>525</v>
      </c>
      <c r="B12" s="206">
        <v>73558</v>
      </c>
      <c r="C12" s="207">
        <v>54973118.350000001</v>
      </c>
      <c r="D12" s="207">
        <v>747.34</v>
      </c>
      <c r="E12" s="207">
        <v>746.03</v>
      </c>
      <c r="F12" s="206">
        <v>1026</v>
      </c>
      <c r="G12" s="207">
        <v>769918.37</v>
      </c>
      <c r="H12" s="207">
        <v>750.41</v>
      </c>
      <c r="I12" s="207">
        <v>749.93</v>
      </c>
      <c r="J12" s="206">
        <v>13311</v>
      </c>
      <c r="K12" s="207">
        <v>10050910.699999999</v>
      </c>
      <c r="L12" s="207">
        <v>755.08</v>
      </c>
      <c r="M12" s="207">
        <v>761.59</v>
      </c>
      <c r="N12" s="205">
        <v>744</v>
      </c>
      <c r="O12" s="207">
        <v>582775.19999999995</v>
      </c>
      <c r="P12" s="205">
        <v>783.3</v>
      </c>
      <c r="Q12" s="205">
        <v>783.3</v>
      </c>
    </row>
    <row r="13" spans="1:17">
      <c r="A13" s="205" t="s">
        <v>526</v>
      </c>
      <c r="B13" s="206">
        <v>55047</v>
      </c>
      <c r="C13" s="207">
        <v>46653496.939999998</v>
      </c>
      <c r="D13" s="207">
        <v>847.52</v>
      </c>
      <c r="E13" s="207">
        <v>846.3</v>
      </c>
      <c r="F13" s="206">
        <v>894</v>
      </c>
      <c r="G13" s="207">
        <v>761525.79</v>
      </c>
      <c r="H13" s="207">
        <v>851.82</v>
      </c>
      <c r="I13" s="207">
        <v>854.77</v>
      </c>
      <c r="J13" s="206">
        <v>6219</v>
      </c>
      <c r="K13" s="207">
        <v>5283779.41</v>
      </c>
      <c r="L13" s="207">
        <v>849.62</v>
      </c>
      <c r="M13" s="207">
        <v>847.93</v>
      </c>
      <c r="N13" s="205">
        <v>65</v>
      </c>
      <c r="O13" s="207">
        <v>53548.03</v>
      </c>
      <c r="P13" s="205">
        <v>823.82</v>
      </c>
      <c r="Q13" s="205">
        <v>822.5</v>
      </c>
    </row>
    <row r="14" spans="1:17">
      <c r="A14" s="205" t="s">
        <v>527</v>
      </c>
      <c r="B14" s="206">
        <v>49663</v>
      </c>
      <c r="C14" s="207">
        <v>47424977.479999997</v>
      </c>
      <c r="D14" s="207">
        <v>954.94</v>
      </c>
      <c r="E14" s="207">
        <v>956.5</v>
      </c>
      <c r="F14" s="206">
        <v>846</v>
      </c>
      <c r="G14" s="207">
        <v>808064.52</v>
      </c>
      <c r="H14" s="207">
        <v>955.16</v>
      </c>
      <c r="I14" s="207">
        <v>956.37</v>
      </c>
      <c r="J14" s="206">
        <v>5668</v>
      </c>
      <c r="K14" s="207">
        <v>5403556.3300000001</v>
      </c>
      <c r="L14" s="207">
        <v>953.34</v>
      </c>
      <c r="M14" s="207">
        <v>954.08</v>
      </c>
      <c r="N14" s="205">
        <v>0</v>
      </c>
      <c r="O14" s="207">
        <v>0</v>
      </c>
      <c r="P14" s="205">
        <v>0</v>
      </c>
      <c r="Q14" s="205" t="s">
        <v>488</v>
      </c>
    </row>
    <row r="15" spans="1:17">
      <c r="A15" s="205" t="s">
        <v>505</v>
      </c>
      <c r="B15" s="206">
        <v>277561</v>
      </c>
      <c r="C15" s="207">
        <v>353038958.70999998</v>
      </c>
      <c r="D15" s="207">
        <v>1271.93</v>
      </c>
      <c r="E15" s="207">
        <v>1289.26</v>
      </c>
      <c r="F15" s="206">
        <v>1996</v>
      </c>
      <c r="G15" s="207">
        <v>2372313.58</v>
      </c>
      <c r="H15" s="207">
        <v>1188.53</v>
      </c>
      <c r="I15" s="207">
        <v>1160.3900000000001</v>
      </c>
      <c r="J15" s="206">
        <v>18631</v>
      </c>
      <c r="K15" s="207">
        <v>21961427.760000002</v>
      </c>
      <c r="L15" s="207">
        <v>1178.76</v>
      </c>
      <c r="M15" s="207">
        <v>1143.4000000000001</v>
      </c>
      <c r="N15" s="205">
        <v>1</v>
      </c>
      <c r="O15" s="207">
        <v>1187</v>
      </c>
      <c r="P15" s="205">
        <v>1187</v>
      </c>
      <c r="Q15" s="205">
        <v>1187</v>
      </c>
    </row>
    <row r="16" spans="1:17">
      <c r="A16" s="205" t="s">
        <v>506</v>
      </c>
      <c r="B16" s="206">
        <v>228497</v>
      </c>
      <c r="C16" s="207">
        <v>392575862.49000001</v>
      </c>
      <c r="D16" s="207">
        <v>1718.08</v>
      </c>
      <c r="E16" s="207">
        <v>1710.89</v>
      </c>
      <c r="F16" s="206">
        <v>389</v>
      </c>
      <c r="G16" s="207">
        <v>652917.67000000004</v>
      </c>
      <c r="H16" s="207">
        <v>1678.45</v>
      </c>
      <c r="I16" s="207">
        <v>1646.94</v>
      </c>
      <c r="J16" s="206">
        <v>2845</v>
      </c>
      <c r="K16" s="207">
        <v>4808785.1900000004</v>
      </c>
      <c r="L16" s="207">
        <v>1690.26</v>
      </c>
      <c r="M16" s="207">
        <v>1665.3</v>
      </c>
      <c r="N16" s="205">
        <v>0</v>
      </c>
      <c r="O16" s="207">
        <v>0</v>
      </c>
      <c r="P16" s="205">
        <v>0</v>
      </c>
      <c r="Q16" s="205" t="s">
        <v>488</v>
      </c>
    </row>
    <row r="17" spans="1:17">
      <c r="A17" s="205" t="s">
        <v>507</v>
      </c>
      <c r="B17" s="206">
        <v>55823</v>
      </c>
      <c r="C17" s="207">
        <v>123670946.73999999</v>
      </c>
      <c r="D17" s="207">
        <v>2215.41</v>
      </c>
      <c r="E17" s="207">
        <v>2187.5500000000002</v>
      </c>
      <c r="F17" s="206">
        <v>80</v>
      </c>
      <c r="G17" s="207">
        <v>174922.98</v>
      </c>
      <c r="H17" s="207">
        <v>2186.54</v>
      </c>
      <c r="I17" s="207">
        <v>2168.33</v>
      </c>
      <c r="J17" s="206">
        <v>581</v>
      </c>
      <c r="K17" s="207">
        <v>1276318.68</v>
      </c>
      <c r="L17" s="207">
        <v>2196.7600000000002</v>
      </c>
      <c r="M17" s="207">
        <v>2162.63</v>
      </c>
      <c r="N17" s="205">
        <v>0</v>
      </c>
      <c r="O17" s="207">
        <v>0</v>
      </c>
      <c r="P17" s="205">
        <v>0</v>
      </c>
      <c r="Q17" s="205" t="s">
        <v>488</v>
      </c>
    </row>
    <row r="18" spans="1:17">
      <c r="A18" s="205" t="s">
        <v>554</v>
      </c>
      <c r="B18" s="206">
        <v>10638</v>
      </c>
      <c r="C18" s="207">
        <v>28709910.5</v>
      </c>
      <c r="D18" s="207">
        <v>2698.81</v>
      </c>
      <c r="E18" s="207">
        <v>2673.76</v>
      </c>
      <c r="F18" s="206">
        <v>30</v>
      </c>
      <c r="G18" s="207">
        <v>81236.289999999994</v>
      </c>
      <c r="H18" s="207">
        <v>2707.88</v>
      </c>
      <c r="I18" s="207">
        <v>2694.76</v>
      </c>
      <c r="J18" s="206">
        <v>171</v>
      </c>
      <c r="K18" s="207">
        <v>465668.66</v>
      </c>
      <c r="L18" s="207">
        <v>2723.21</v>
      </c>
      <c r="M18" s="207">
        <v>2725.64</v>
      </c>
      <c r="N18" s="205">
        <v>0</v>
      </c>
      <c r="O18" s="207">
        <v>0</v>
      </c>
      <c r="P18" s="205">
        <v>0</v>
      </c>
      <c r="Q18" s="205" t="s">
        <v>488</v>
      </c>
    </row>
    <row r="19" spans="1:17">
      <c r="A19" s="205" t="s">
        <v>555</v>
      </c>
      <c r="B19" s="206">
        <v>4375</v>
      </c>
      <c r="C19" s="207">
        <v>14013649.939999999</v>
      </c>
      <c r="D19" s="207">
        <v>3203.12</v>
      </c>
      <c r="E19" s="207">
        <v>3185.08</v>
      </c>
      <c r="F19" s="206">
        <v>9</v>
      </c>
      <c r="G19" s="207">
        <v>28850.01</v>
      </c>
      <c r="H19" s="207">
        <v>3205.56</v>
      </c>
      <c r="I19" s="207">
        <v>3165.22</v>
      </c>
      <c r="J19" s="206">
        <v>25</v>
      </c>
      <c r="K19" s="207">
        <v>79631.710000000006</v>
      </c>
      <c r="L19" s="207">
        <v>3185.27</v>
      </c>
      <c r="M19" s="207">
        <v>3129.95</v>
      </c>
      <c r="N19" s="205">
        <v>0</v>
      </c>
      <c r="O19" s="207">
        <v>0</v>
      </c>
      <c r="P19" s="205">
        <v>0</v>
      </c>
      <c r="Q19" s="205" t="s">
        <v>488</v>
      </c>
    </row>
    <row r="20" spans="1:17">
      <c r="A20" s="205" t="s">
        <v>556</v>
      </c>
      <c r="B20" s="206">
        <v>913</v>
      </c>
      <c r="C20" s="207">
        <v>3386105</v>
      </c>
      <c r="D20" s="207">
        <v>3708.77</v>
      </c>
      <c r="E20" s="207">
        <v>3699.02</v>
      </c>
      <c r="F20" s="206">
        <v>5</v>
      </c>
      <c r="G20" s="207">
        <v>18593.52</v>
      </c>
      <c r="H20" s="207">
        <v>3718.7</v>
      </c>
      <c r="I20" s="207">
        <v>3744.66</v>
      </c>
      <c r="J20" s="206">
        <v>7</v>
      </c>
      <c r="K20" s="207">
        <v>26410.48</v>
      </c>
      <c r="L20" s="207">
        <v>3772.93</v>
      </c>
      <c r="M20" s="207">
        <v>3705.67</v>
      </c>
      <c r="N20" s="205">
        <v>0</v>
      </c>
      <c r="O20" s="207">
        <v>0</v>
      </c>
      <c r="P20" s="205">
        <v>0</v>
      </c>
      <c r="Q20" s="205" t="s">
        <v>488</v>
      </c>
    </row>
    <row r="21" spans="1:17">
      <c r="A21" s="205" t="s">
        <v>557</v>
      </c>
      <c r="B21" s="206">
        <v>1008</v>
      </c>
      <c r="C21" s="207">
        <v>4584095.41</v>
      </c>
      <c r="D21" s="207">
        <v>4547.71</v>
      </c>
      <c r="E21" s="207">
        <v>4469.8</v>
      </c>
      <c r="F21" s="206">
        <v>2</v>
      </c>
      <c r="G21" s="207">
        <v>9646.33</v>
      </c>
      <c r="H21" s="207">
        <v>4823.17</v>
      </c>
      <c r="I21" s="207">
        <v>4823.17</v>
      </c>
      <c r="J21" s="206">
        <v>6</v>
      </c>
      <c r="K21" s="207">
        <v>27721.13</v>
      </c>
      <c r="L21" s="207">
        <v>4620.1899999999996</v>
      </c>
      <c r="M21" s="207">
        <v>4450.67</v>
      </c>
      <c r="N21" s="205">
        <v>0</v>
      </c>
      <c r="O21" s="207">
        <v>0</v>
      </c>
      <c r="P21" s="205">
        <v>0</v>
      </c>
      <c r="Q21" s="205" t="s">
        <v>488</v>
      </c>
    </row>
    <row r="22" spans="1:17" ht="15.75">
      <c r="A22" s="208" t="s">
        <v>614</v>
      </c>
      <c r="B22" s="209">
        <v>1088521</v>
      </c>
      <c r="C22" s="210">
        <v>1226309138.8199999</v>
      </c>
      <c r="D22" s="210">
        <v>1126.58</v>
      </c>
      <c r="E22" s="210">
        <v>1056.26</v>
      </c>
      <c r="F22" s="209">
        <v>27977</v>
      </c>
      <c r="G22" s="210">
        <v>12840670.789999999</v>
      </c>
      <c r="H22" s="210">
        <v>458.97</v>
      </c>
      <c r="I22" s="210">
        <v>391.55</v>
      </c>
      <c r="J22" s="209">
        <v>144070</v>
      </c>
      <c r="K22" s="210">
        <v>95174227.060000002</v>
      </c>
      <c r="L22" s="210">
        <v>660.61</v>
      </c>
      <c r="M22" s="210">
        <v>566.9</v>
      </c>
      <c r="N22" s="210">
        <v>827</v>
      </c>
      <c r="O22" s="210">
        <v>644727.78</v>
      </c>
      <c r="P22" s="210">
        <v>779.6</v>
      </c>
      <c r="Q22" s="210">
        <v>783.3</v>
      </c>
    </row>
    <row r="23" spans="1:17">
      <c r="B23" s="9"/>
    </row>
    <row r="24" spans="1:17">
      <c r="B24" s="8"/>
      <c r="C24" s="9"/>
    </row>
    <row r="25" spans="1:17" ht="15.75">
      <c r="A25" s="392" t="s">
        <v>671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211"/>
    </row>
    <row r="27" spans="1:17">
      <c r="A27" s="393" t="s">
        <v>19</v>
      </c>
      <c r="B27" s="395" t="s">
        <v>5</v>
      </c>
      <c r="C27" s="396"/>
      <c r="D27" s="396"/>
      <c r="E27" s="397"/>
      <c r="F27" s="395" t="s">
        <v>6</v>
      </c>
      <c r="G27" s="396"/>
      <c r="H27" s="396"/>
      <c r="I27" s="397"/>
      <c r="J27" s="395" t="s">
        <v>20</v>
      </c>
      <c r="K27" s="396"/>
      <c r="L27" s="396"/>
      <c r="M27" s="397"/>
      <c r="N27" s="395" t="s">
        <v>21</v>
      </c>
      <c r="O27" s="396"/>
      <c r="P27" s="396"/>
      <c r="Q27" s="397"/>
    </row>
    <row r="28" spans="1:17">
      <c r="A28" s="394"/>
      <c r="B28" s="212" t="s">
        <v>1</v>
      </c>
      <c r="C28" s="213" t="s">
        <v>59</v>
      </c>
      <c r="D28" s="213" t="s">
        <v>22</v>
      </c>
      <c r="E28" s="213" t="s">
        <v>499</v>
      </c>
      <c r="F28" s="212" t="s">
        <v>1</v>
      </c>
      <c r="G28" s="213" t="s">
        <v>59</v>
      </c>
      <c r="H28" s="213" t="s">
        <v>22</v>
      </c>
      <c r="I28" s="213" t="s">
        <v>499</v>
      </c>
      <c r="J28" s="212" t="s">
        <v>1</v>
      </c>
      <c r="K28" s="213" t="s">
        <v>59</v>
      </c>
      <c r="L28" s="213" t="s">
        <v>22</v>
      </c>
      <c r="M28" s="213" t="s">
        <v>499</v>
      </c>
      <c r="N28" s="212" t="s">
        <v>1</v>
      </c>
      <c r="O28" s="213" t="s">
        <v>59</v>
      </c>
      <c r="P28" s="213" t="s">
        <v>22</v>
      </c>
      <c r="Q28" s="213" t="s">
        <v>499</v>
      </c>
    </row>
    <row r="29" spans="1:17">
      <c r="A29" s="214" t="s">
        <v>518</v>
      </c>
      <c r="B29" s="215">
        <v>13142</v>
      </c>
      <c r="C29" s="216">
        <v>771718.99</v>
      </c>
      <c r="D29" s="216">
        <v>58.72</v>
      </c>
      <c r="E29" s="216">
        <v>58.38</v>
      </c>
      <c r="F29" s="215">
        <v>17441</v>
      </c>
      <c r="G29" s="216">
        <v>1024282.07</v>
      </c>
      <c r="H29" s="216">
        <v>58.73</v>
      </c>
      <c r="I29" s="216">
        <v>62.55</v>
      </c>
      <c r="J29" s="215">
        <v>557</v>
      </c>
      <c r="K29" s="216">
        <v>32800.480000000003</v>
      </c>
      <c r="L29" s="216">
        <v>58.89</v>
      </c>
      <c r="M29" s="216">
        <v>61.71</v>
      </c>
      <c r="N29" s="214">
        <v>0</v>
      </c>
      <c r="O29" s="216">
        <v>0</v>
      </c>
      <c r="P29" s="214">
        <v>0</v>
      </c>
      <c r="Q29" s="214" t="s">
        <v>488</v>
      </c>
    </row>
    <row r="30" spans="1:17">
      <c r="A30" s="214" t="s">
        <v>519</v>
      </c>
      <c r="B30" s="215">
        <v>12763</v>
      </c>
      <c r="C30" s="216">
        <v>1876181.1</v>
      </c>
      <c r="D30" s="216">
        <v>147</v>
      </c>
      <c r="E30" s="216">
        <v>145.11000000000001</v>
      </c>
      <c r="F30" s="215">
        <v>12208</v>
      </c>
      <c r="G30" s="216">
        <v>1802734.1</v>
      </c>
      <c r="H30" s="216">
        <v>147.66999999999999</v>
      </c>
      <c r="I30" s="216">
        <v>145.88</v>
      </c>
      <c r="J30" s="215">
        <v>506</v>
      </c>
      <c r="K30" s="216">
        <v>75677.41</v>
      </c>
      <c r="L30" s="216">
        <v>149.56</v>
      </c>
      <c r="M30" s="216">
        <v>151.35</v>
      </c>
      <c r="N30" s="214">
        <v>0</v>
      </c>
      <c r="O30" s="216">
        <v>0</v>
      </c>
      <c r="P30" s="214">
        <v>0</v>
      </c>
      <c r="Q30" s="214" t="s">
        <v>488</v>
      </c>
    </row>
    <row r="31" spans="1:17">
      <c r="A31" s="214" t="s">
        <v>520</v>
      </c>
      <c r="B31" s="215">
        <v>8276</v>
      </c>
      <c r="C31" s="216">
        <v>2036204.08</v>
      </c>
      <c r="D31" s="216">
        <v>246.04</v>
      </c>
      <c r="E31" s="216">
        <v>243.89</v>
      </c>
      <c r="F31" s="215">
        <v>10535</v>
      </c>
      <c r="G31" s="216">
        <v>2622751.98</v>
      </c>
      <c r="H31" s="216">
        <v>248.96</v>
      </c>
      <c r="I31" s="216">
        <v>246.42</v>
      </c>
      <c r="J31" s="215">
        <v>1524</v>
      </c>
      <c r="K31" s="216">
        <v>383911.82</v>
      </c>
      <c r="L31" s="216">
        <v>251.91</v>
      </c>
      <c r="M31" s="216">
        <v>243.72</v>
      </c>
      <c r="N31" s="214">
        <v>0</v>
      </c>
      <c r="O31" s="216">
        <v>0</v>
      </c>
      <c r="P31" s="214">
        <v>0</v>
      </c>
      <c r="Q31" s="214" t="s">
        <v>488</v>
      </c>
    </row>
    <row r="32" spans="1:17">
      <c r="A32" s="214" t="s">
        <v>521</v>
      </c>
      <c r="B32" s="215">
        <v>111980</v>
      </c>
      <c r="C32" s="216">
        <v>41138620.240000002</v>
      </c>
      <c r="D32" s="216">
        <v>367.37</v>
      </c>
      <c r="E32" s="216">
        <v>360</v>
      </c>
      <c r="F32" s="215">
        <v>45817</v>
      </c>
      <c r="G32" s="216">
        <v>15998860.529999999</v>
      </c>
      <c r="H32" s="216">
        <v>349.19</v>
      </c>
      <c r="I32" s="216">
        <v>341</v>
      </c>
      <c r="J32" s="215">
        <v>30206</v>
      </c>
      <c r="K32" s="216">
        <v>10922857.32</v>
      </c>
      <c r="L32" s="216">
        <v>361.61</v>
      </c>
      <c r="M32" s="216">
        <v>360</v>
      </c>
      <c r="N32" s="214">
        <v>8</v>
      </c>
      <c r="O32" s="216">
        <v>3133.2</v>
      </c>
      <c r="P32" s="214">
        <v>391.65</v>
      </c>
      <c r="Q32" s="214">
        <v>391.65</v>
      </c>
    </row>
    <row r="33" spans="1:17">
      <c r="A33" s="214" t="s">
        <v>522</v>
      </c>
      <c r="B33" s="215">
        <v>156832</v>
      </c>
      <c r="C33" s="216">
        <v>71513630.569999993</v>
      </c>
      <c r="D33" s="216">
        <v>455.99</v>
      </c>
      <c r="E33" s="216">
        <v>457.7</v>
      </c>
      <c r="F33" s="215">
        <v>61879</v>
      </c>
      <c r="G33" s="216">
        <v>27446014.289999999</v>
      </c>
      <c r="H33" s="216">
        <v>443.54</v>
      </c>
      <c r="I33" s="216">
        <v>438.16</v>
      </c>
      <c r="J33" s="215">
        <v>22465</v>
      </c>
      <c r="K33" s="216">
        <v>10327309.710000001</v>
      </c>
      <c r="L33" s="216">
        <v>459.71</v>
      </c>
      <c r="M33" s="216">
        <v>468.25</v>
      </c>
      <c r="N33" s="214">
        <v>0</v>
      </c>
      <c r="O33" s="216">
        <v>0</v>
      </c>
      <c r="P33" s="214">
        <v>0</v>
      </c>
      <c r="Q33" s="214" t="s">
        <v>488</v>
      </c>
    </row>
    <row r="34" spans="1:17">
      <c r="A34" s="214" t="s">
        <v>523</v>
      </c>
      <c r="B34" s="215">
        <v>132380</v>
      </c>
      <c r="C34" s="216">
        <v>72150703.819999993</v>
      </c>
      <c r="D34" s="216">
        <v>545.03</v>
      </c>
      <c r="E34" s="216">
        <v>543.15</v>
      </c>
      <c r="F34" s="215">
        <v>75121</v>
      </c>
      <c r="G34" s="216">
        <v>41157646.799999997</v>
      </c>
      <c r="H34" s="216">
        <v>547.88</v>
      </c>
      <c r="I34" s="216">
        <v>539.25</v>
      </c>
      <c r="J34" s="215">
        <v>10491</v>
      </c>
      <c r="K34" s="216">
        <v>5655581.46</v>
      </c>
      <c r="L34" s="216">
        <v>539.09</v>
      </c>
      <c r="M34" s="216">
        <v>535.85</v>
      </c>
      <c r="N34" s="214">
        <v>0</v>
      </c>
      <c r="O34" s="216">
        <v>0</v>
      </c>
      <c r="P34" s="214">
        <v>0</v>
      </c>
      <c r="Q34" s="214" t="s">
        <v>488</v>
      </c>
    </row>
    <row r="35" spans="1:17">
      <c r="A35" s="214" t="s">
        <v>524</v>
      </c>
      <c r="B35" s="215">
        <v>97369</v>
      </c>
      <c r="C35" s="216">
        <v>62886266.82</v>
      </c>
      <c r="D35" s="216">
        <v>645.86</v>
      </c>
      <c r="E35" s="216">
        <v>644.20000000000005</v>
      </c>
      <c r="F35" s="215">
        <v>30316</v>
      </c>
      <c r="G35" s="216">
        <v>19518548.34</v>
      </c>
      <c r="H35" s="216">
        <v>643.84</v>
      </c>
      <c r="I35" s="216">
        <v>640.37</v>
      </c>
      <c r="J35" s="215">
        <v>6699</v>
      </c>
      <c r="K35" s="216">
        <v>4275570.99</v>
      </c>
      <c r="L35" s="216">
        <v>638.24</v>
      </c>
      <c r="M35" s="216">
        <v>634.53</v>
      </c>
      <c r="N35" s="214">
        <v>0</v>
      </c>
      <c r="O35" s="216">
        <v>0</v>
      </c>
      <c r="P35" s="214">
        <v>0</v>
      </c>
      <c r="Q35" s="214" t="s">
        <v>488</v>
      </c>
    </row>
    <row r="36" spans="1:17">
      <c r="A36" s="214" t="s">
        <v>525</v>
      </c>
      <c r="B36" s="215">
        <v>56525</v>
      </c>
      <c r="C36" s="216">
        <v>42202187.68</v>
      </c>
      <c r="D36" s="216">
        <v>746.61</v>
      </c>
      <c r="E36" s="216">
        <v>744.98</v>
      </c>
      <c r="F36" s="215">
        <v>23779</v>
      </c>
      <c r="G36" s="216">
        <v>17804479.440000001</v>
      </c>
      <c r="H36" s="216">
        <v>748.75</v>
      </c>
      <c r="I36" s="216">
        <v>749.25</v>
      </c>
      <c r="J36" s="215">
        <v>6110</v>
      </c>
      <c r="K36" s="216">
        <v>4675427.4000000004</v>
      </c>
      <c r="L36" s="216">
        <v>765.21</v>
      </c>
      <c r="M36" s="216">
        <v>783.3</v>
      </c>
      <c r="N36" s="214">
        <v>644</v>
      </c>
      <c r="O36" s="216">
        <v>504445.2</v>
      </c>
      <c r="P36" s="214">
        <v>783.3</v>
      </c>
      <c r="Q36" s="214">
        <v>783.3</v>
      </c>
    </row>
    <row r="37" spans="1:17">
      <c r="A37" s="214" t="s">
        <v>526</v>
      </c>
      <c r="B37" s="215">
        <v>43142</v>
      </c>
      <c r="C37" s="216">
        <v>36624351.140000001</v>
      </c>
      <c r="D37" s="216">
        <v>848.93</v>
      </c>
      <c r="E37" s="216">
        <v>849</v>
      </c>
      <c r="F37" s="215">
        <v>19207</v>
      </c>
      <c r="G37" s="216">
        <v>16291722.23</v>
      </c>
      <c r="H37" s="216">
        <v>848.22</v>
      </c>
      <c r="I37" s="216">
        <v>847.24</v>
      </c>
      <c r="J37" s="215">
        <v>1320</v>
      </c>
      <c r="K37" s="216">
        <v>1120536</v>
      </c>
      <c r="L37" s="216">
        <v>848.89</v>
      </c>
      <c r="M37" s="216">
        <v>845.5</v>
      </c>
      <c r="N37" s="214">
        <v>58</v>
      </c>
      <c r="O37" s="216">
        <v>47756.32</v>
      </c>
      <c r="P37" s="214">
        <v>823.38</v>
      </c>
      <c r="Q37" s="214">
        <v>822.5</v>
      </c>
    </row>
    <row r="38" spans="1:17">
      <c r="A38" s="214" t="s">
        <v>527</v>
      </c>
      <c r="B38" s="215">
        <v>42420</v>
      </c>
      <c r="C38" s="216">
        <v>40506865.009999998</v>
      </c>
      <c r="D38" s="216">
        <v>954.9</v>
      </c>
      <c r="E38" s="216">
        <v>956.5</v>
      </c>
      <c r="F38" s="215">
        <v>19408</v>
      </c>
      <c r="G38" s="216">
        <v>18527193.550000001</v>
      </c>
      <c r="H38" s="216">
        <v>954.62</v>
      </c>
      <c r="I38" s="216">
        <v>954.75</v>
      </c>
      <c r="J38" s="215">
        <v>905</v>
      </c>
      <c r="K38" s="216">
        <v>857019.3</v>
      </c>
      <c r="L38" s="216">
        <v>946.98</v>
      </c>
      <c r="M38" s="216">
        <v>945.58</v>
      </c>
      <c r="N38" s="214">
        <v>0</v>
      </c>
      <c r="O38" s="216">
        <v>0</v>
      </c>
      <c r="P38" s="214">
        <v>0</v>
      </c>
      <c r="Q38" s="214" t="s">
        <v>488</v>
      </c>
    </row>
    <row r="39" spans="1:17">
      <c r="A39" s="214" t="s">
        <v>505</v>
      </c>
      <c r="B39" s="215">
        <v>159054</v>
      </c>
      <c r="C39" s="216">
        <v>197099722.25</v>
      </c>
      <c r="D39" s="216">
        <v>1239.2</v>
      </c>
      <c r="E39" s="216">
        <v>1231.93</v>
      </c>
      <c r="F39" s="215">
        <v>49286</v>
      </c>
      <c r="G39" s="216">
        <v>58955341</v>
      </c>
      <c r="H39" s="216">
        <v>1196.19</v>
      </c>
      <c r="I39" s="216">
        <v>1171.23</v>
      </c>
      <c r="J39" s="215">
        <v>7987</v>
      </c>
      <c r="K39" s="216">
        <v>8971598.8499999996</v>
      </c>
      <c r="L39" s="216">
        <v>1123.28</v>
      </c>
      <c r="M39" s="216">
        <v>1098.53</v>
      </c>
      <c r="N39" s="214">
        <v>0</v>
      </c>
      <c r="O39" s="216">
        <v>0</v>
      </c>
      <c r="P39" s="214">
        <v>0</v>
      </c>
      <c r="Q39" s="214" t="s">
        <v>488</v>
      </c>
    </row>
    <row r="40" spans="1:17">
      <c r="A40" s="214" t="s">
        <v>506</v>
      </c>
      <c r="B40" s="215">
        <v>78236</v>
      </c>
      <c r="C40" s="216">
        <v>132595178.86</v>
      </c>
      <c r="D40" s="216">
        <v>1694.81</v>
      </c>
      <c r="E40" s="216">
        <v>1677.52</v>
      </c>
      <c r="F40" s="215">
        <v>8697</v>
      </c>
      <c r="G40" s="216">
        <v>14564068.109999999</v>
      </c>
      <c r="H40" s="216">
        <v>1674.61</v>
      </c>
      <c r="I40" s="216">
        <v>1632.55</v>
      </c>
      <c r="J40" s="215">
        <v>385</v>
      </c>
      <c r="K40" s="216">
        <v>640175.61</v>
      </c>
      <c r="L40" s="216">
        <v>1662.79</v>
      </c>
      <c r="M40" s="216">
        <v>1626.77</v>
      </c>
      <c r="N40" s="214">
        <v>0</v>
      </c>
      <c r="O40" s="216">
        <v>0</v>
      </c>
      <c r="P40" s="214">
        <v>0</v>
      </c>
      <c r="Q40" s="214" t="s">
        <v>488</v>
      </c>
    </row>
    <row r="41" spans="1:17">
      <c r="A41" s="214" t="s">
        <v>507</v>
      </c>
      <c r="B41" s="215">
        <v>11788</v>
      </c>
      <c r="C41" s="216">
        <v>25839695.469999999</v>
      </c>
      <c r="D41" s="216">
        <v>2192.0300000000002</v>
      </c>
      <c r="E41" s="216">
        <v>2163.6</v>
      </c>
      <c r="F41" s="215">
        <v>1207</v>
      </c>
      <c r="G41" s="216">
        <v>2620090.2599999998</v>
      </c>
      <c r="H41" s="216">
        <v>2170.75</v>
      </c>
      <c r="I41" s="216">
        <v>2129.81</v>
      </c>
      <c r="J41" s="215">
        <v>69</v>
      </c>
      <c r="K41" s="216">
        <v>150185.09</v>
      </c>
      <c r="L41" s="216">
        <v>2176.6</v>
      </c>
      <c r="M41" s="216">
        <v>2162.41</v>
      </c>
      <c r="N41" s="214">
        <v>0</v>
      </c>
      <c r="O41" s="216">
        <v>0</v>
      </c>
      <c r="P41" s="214">
        <v>0</v>
      </c>
      <c r="Q41" s="214" t="s">
        <v>488</v>
      </c>
    </row>
    <row r="42" spans="1:17">
      <c r="A42" s="214" t="s">
        <v>554</v>
      </c>
      <c r="B42" s="215">
        <v>3968</v>
      </c>
      <c r="C42" s="216">
        <v>10795873.25</v>
      </c>
      <c r="D42" s="216">
        <v>2720.73</v>
      </c>
      <c r="E42" s="216">
        <v>2701.77</v>
      </c>
      <c r="F42" s="215">
        <v>298</v>
      </c>
      <c r="G42" s="216">
        <v>810242.73</v>
      </c>
      <c r="H42" s="216">
        <v>2718.94</v>
      </c>
      <c r="I42" s="216">
        <v>2707.31</v>
      </c>
      <c r="J42" s="215">
        <v>24</v>
      </c>
      <c r="K42" s="216">
        <v>66418.37</v>
      </c>
      <c r="L42" s="216">
        <v>2767.43</v>
      </c>
      <c r="M42" s="216">
        <v>2806.18</v>
      </c>
      <c r="N42" s="214">
        <v>0</v>
      </c>
      <c r="O42" s="216">
        <v>0</v>
      </c>
      <c r="P42" s="214">
        <v>0</v>
      </c>
      <c r="Q42" s="214" t="s">
        <v>488</v>
      </c>
    </row>
    <row r="43" spans="1:17">
      <c r="A43" s="214" t="s">
        <v>555</v>
      </c>
      <c r="B43" s="215">
        <v>1981</v>
      </c>
      <c r="C43" s="216">
        <v>6352310.9800000004</v>
      </c>
      <c r="D43" s="216">
        <v>3206.62</v>
      </c>
      <c r="E43" s="216">
        <v>3184.42</v>
      </c>
      <c r="F43" s="215">
        <v>210</v>
      </c>
      <c r="G43" s="216">
        <v>684965.72</v>
      </c>
      <c r="H43" s="216">
        <v>3261.74</v>
      </c>
      <c r="I43" s="216">
        <v>3256.27</v>
      </c>
      <c r="J43" s="215">
        <v>5</v>
      </c>
      <c r="K43" s="216">
        <v>15694.09</v>
      </c>
      <c r="L43" s="216">
        <v>3138.82</v>
      </c>
      <c r="M43" s="216">
        <v>3124.03</v>
      </c>
      <c r="N43" s="214">
        <v>0</v>
      </c>
      <c r="O43" s="216">
        <v>0</v>
      </c>
      <c r="P43" s="214">
        <v>0</v>
      </c>
      <c r="Q43" s="214" t="s">
        <v>488</v>
      </c>
    </row>
    <row r="44" spans="1:17">
      <c r="A44" s="214" t="s">
        <v>556</v>
      </c>
      <c r="B44" s="215">
        <v>551</v>
      </c>
      <c r="C44" s="216">
        <v>2045628.13</v>
      </c>
      <c r="D44" s="216">
        <v>3712.57</v>
      </c>
      <c r="E44" s="216">
        <v>3688.59</v>
      </c>
      <c r="F44" s="215">
        <v>24</v>
      </c>
      <c r="G44" s="216">
        <v>87172.31</v>
      </c>
      <c r="H44" s="216">
        <v>3632.18</v>
      </c>
      <c r="I44" s="216">
        <v>3614.13</v>
      </c>
      <c r="J44" s="215">
        <v>1</v>
      </c>
      <c r="K44" s="216">
        <v>3524.78</v>
      </c>
      <c r="L44" s="216">
        <v>3524.78</v>
      </c>
      <c r="M44" s="216">
        <v>3524.78</v>
      </c>
      <c r="N44" s="214">
        <v>0</v>
      </c>
      <c r="O44" s="216">
        <v>0</v>
      </c>
      <c r="P44" s="214">
        <v>0</v>
      </c>
      <c r="Q44" s="214" t="s">
        <v>488</v>
      </c>
    </row>
    <row r="45" spans="1:17">
      <c r="A45" s="217" t="s">
        <v>557</v>
      </c>
      <c r="B45" s="218">
        <v>324</v>
      </c>
      <c r="C45" s="219">
        <v>1462267.12</v>
      </c>
      <c r="D45" s="219">
        <v>4513.17</v>
      </c>
      <c r="E45" s="219">
        <v>4352.16</v>
      </c>
      <c r="F45" s="218">
        <v>14</v>
      </c>
      <c r="G45" s="219">
        <v>62867.92</v>
      </c>
      <c r="H45" s="219">
        <v>4490.57</v>
      </c>
      <c r="I45" s="219">
        <v>4370.78</v>
      </c>
      <c r="J45" s="218">
        <v>0</v>
      </c>
      <c r="K45" s="219">
        <v>0</v>
      </c>
      <c r="L45" s="219">
        <v>0</v>
      </c>
      <c r="M45" s="219" t="s">
        <v>488</v>
      </c>
      <c r="N45" s="217">
        <v>0</v>
      </c>
      <c r="O45" s="219">
        <v>0</v>
      </c>
      <c r="P45" s="217">
        <v>0</v>
      </c>
      <c r="Q45" s="217" t="s">
        <v>488</v>
      </c>
    </row>
    <row r="46" spans="1:17" ht="15.75">
      <c r="A46" s="316" t="s">
        <v>614</v>
      </c>
      <c r="B46" s="317">
        <v>930731</v>
      </c>
      <c r="C46" s="317">
        <v>747897405.50999999</v>
      </c>
      <c r="D46" s="317">
        <v>803.56</v>
      </c>
      <c r="E46" s="317">
        <v>626.28</v>
      </c>
      <c r="F46" s="317">
        <v>375447</v>
      </c>
      <c r="G46" s="317">
        <v>239978981.38</v>
      </c>
      <c r="H46" s="317">
        <v>639.17999999999995</v>
      </c>
      <c r="I46" s="317">
        <v>542.88</v>
      </c>
      <c r="J46" s="317">
        <v>89254</v>
      </c>
      <c r="K46" s="317">
        <v>48174288.68</v>
      </c>
      <c r="L46" s="317">
        <v>539.74</v>
      </c>
      <c r="M46" s="317">
        <v>470</v>
      </c>
      <c r="N46" s="317">
        <v>710</v>
      </c>
      <c r="O46" s="317">
        <v>555334.72</v>
      </c>
      <c r="P46" s="317">
        <v>782.16</v>
      </c>
      <c r="Q46" s="317">
        <v>783.3</v>
      </c>
    </row>
    <row r="48" spans="1:17">
      <c r="B48" s="8"/>
    </row>
  </sheetData>
  <mergeCells count="12"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A2" sqref="A2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98" t="s">
        <v>672</v>
      </c>
      <c r="B1" s="398"/>
      <c r="C1" s="398"/>
    </row>
    <row r="2" spans="1:4" ht="15.75" thickBot="1">
      <c r="B2" s="54"/>
    </row>
    <row r="3" spans="1:4" s="62" customFormat="1" ht="16.5" thickBot="1">
      <c r="A3" s="301" t="s">
        <v>61</v>
      </c>
      <c r="B3" s="275" t="s">
        <v>322</v>
      </c>
      <c r="C3" s="302" t="s">
        <v>1</v>
      </c>
    </row>
    <row r="4" spans="1:4">
      <c r="A4" s="152">
        <v>1</v>
      </c>
      <c r="B4" s="188" t="s">
        <v>87</v>
      </c>
      <c r="C4" s="290">
        <v>29159</v>
      </c>
    </row>
    <row r="5" spans="1:4" ht="15" customHeight="1">
      <c r="A5" s="80">
        <v>2</v>
      </c>
      <c r="B5" s="184" t="s">
        <v>88</v>
      </c>
      <c r="C5" s="303">
        <v>85360</v>
      </c>
      <c r="D5" s="8"/>
    </row>
    <row r="6" spans="1:4">
      <c r="A6" s="80">
        <v>3</v>
      </c>
      <c r="B6" s="170" t="s">
        <v>323</v>
      </c>
      <c r="C6" s="303">
        <v>15073</v>
      </c>
    </row>
    <row r="7" spans="1:4" ht="15.75" customHeight="1">
      <c r="A7" s="80">
        <v>4</v>
      </c>
      <c r="B7" s="170" t="s">
        <v>324</v>
      </c>
      <c r="C7" s="303">
        <v>17180</v>
      </c>
    </row>
    <row r="8" spans="1:4">
      <c r="A8" s="80">
        <v>5</v>
      </c>
      <c r="B8" s="170" t="s">
        <v>325</v>
      </c>
      <c r="C8" s="303">
        <v>21035</v>
      </c>
    </row>
    <row r="9" spans="1:4">
      <c r="A9" s="80">
        <v>6</v>
      </c>
      <c r="B9" s="170" t="s">
        <v>326</v>
      </c>
      <c r="C9" s="303">
        <v>22502</v>
      </c>
    </row>
    <row r="10" spans="1:4">
      <c r="A10" s="80">
        <v>7</v>
      </c>
      <c r="B10" s="170" t="s">
        <v>327</v>
      </c>
      <c r="C10" s="303">
        <v>27509</v>
      </c>
    </row>
    <row r="11" spans="1:4">
      <c r="A11" s="80">
        <v>8</v>
      </c>
      <c r="B11" s="170" t="s">
        <v>328</v>
      </c>
      <c r="C11" s="303">
        <v>31668</v>
      </c>
    </row>
    <row r="12" spans="1:4">
      <c r="A12" s="80">
        <v>9</v>
      </c>
      <c r="B12" s="170" t="s">
        <v>329</v>
      </c>
      <c r="C12" s="303">
        <v>34009</v>
      </c>
    </row>
    <row r="13" spans="1:4">
      <c r="A13" s="80">
        <v>10</v>
      </c>
      <c r="B13" s="170" t="s">
        <v>183</v>
      </c>
      <c r="C13" s="303">
        <v>40442</v>
      </c>
    </row>
    <row r="14" spans="1:4">
      <c r="A14" s="80">
        <v>11</v>
      </c>
      <c r="B14" s="170" t="s">
        <v>330</v>
      </c>
      <c r="C14" s="303">
        <v>47106</v>
      </c>
    </row>
    <row r="15" spans="1:4">
      <c r="A15" s="80">
        <v>12</v>
      </c>
      <c r="B15" s="170" t="s">
        <v>331</v>
      </c>
      <c r="C15" s="303">
        <v>52644</v>
      </c>
    </row>
    <row r="16" spans="1:4">
      <c r="A16" s="80">
        <v>13</v>
      </c>
      <c r="B16" s="170" t="s">
        <v>332</v>
      </c>
      <c r="C16" s="303">
        <v>59270</v>
      </c>
    </row>
    <row r="17" spans="1:3">
      <c r="A17" s="80">
        <v>14</v>
      </c>
      <c r="B17" s="170" t="s">
        <v>130</v>
      </c>
      <c r="C17" s="303">
        <v>60904</v>
      </c>
    </row>
    <row r="18" spans="1:3">
      <c r="A18" s="80">
        <v>15</v>
      </c>
      <c r="B18" s="170" t="s">
        <v>333</v>
      </c>
      <c r="C18" s="303">
        <v>69459</v>
      </c>
    </row>
    <row r="19" spans="1:3">
      <c r="A19" s="80">
        <v>16</v>
      </c>
      <c r="B19" s="170" t="s">
        <v>334</v>
      </c>
      <c r="C19" s="303">
        <v>72587</v>
      </c>
    </row>
    <row r="20" spans="1:3">
      <c r="A20" s="80">
        <v>17</v>
      </c>
      <c r="B20" s="170" t="s">
        <v>136</v>
      </c>
      <c r="C20" s="303">
        <v>71702</v>
      </c>
    </row>
    <row r="21" spans="1:3">
      <c r="A21" s="80">
        <v>18</v>
      </c>
      <c r="B21" s="170" t="s">
        <v>335</v>
      </c>
      <c r="C21" s="303">
        <v>66204</v>
      </c>
    </row>
    <row r="22" spans="1:3">
      <c r="A22" s="80">
        <v>19</v>
      </c>
      <c r="B22" s="170" t="s">
        <v>336</v>
      </c>
      <c r="C22" s="303">
        <v>79671</v>
      </c>
    </row>
    <row r="23" spans="1:3">
      <c r="A23" s="80">
        <v>20</v>
      </c>
      <c r="B23" s="170" t="s">
        <v>134</v>
      </c>
      <c r="C23" s="303">
        <v>100853</v>
      </c>
    </row>
    <row r="24" spans="1:3">
      <c r="A24" s="80">
        <v>21</v>
      </c>
      <c r="B24" s="170" t="s">
        <v>337</v>
      </c>
      <c r="C24" s="303">
        <v>105552</v>
      </c>
    </row>
    <row r="25" spans="1:3">
      <c r="A25" s="80">
        <v>22</v>
      </c>
      <c r="B25" s="184" t="s">
        <v>89</v>
      </c>
      <c r="C25" s="303">
        <v>1546615</v>
      </c>
    </row>
    <row r="26" spans="1:3" ht="15.75" thickBot="1">
      <c r="A26" s="153">
        <v>23</v>
      </c>
      <c r="B26" s="197" t="s">
        <v>90</v>
      </c>
      <c r="C26" s="293">
        <v>1033</v>
      </c>
    </row>
    <row r="27" spans="1:3" s="62" customFormat="1" ht="16.5" thickBot="1">
      <c r="A27" s="233"/>
      <c r="B27" s="234" t="s">
        <v>11</v>
      </c>
      <c r="C27" s="279">
        <f>SUM(C4:C26)</f>
        <v>2657537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workbookViewId="0">
      <selection activeCell="C5" sqref="C5"/>
    </sheetView>
  </sheetViews>
  <sheetFormatPr defaultRowHeight="15"/>
  <cols>
    <col min="1" max="1" width="9.140625" style="183"/>
    <col min="2" max="2" width="15.42578125" style="183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83" customWidth="1"/>
    <col min="22" max="22" width="9.7109375" style="183" bestFit="1" customWidth="1"/>
    <col min="23" max="16384" width="9.140625" style="183"/>
  </cols>
  <sheetData>
    <row r="1" spans="1:22" s="53" customFormat="1" ht="15.75">
      <c r="A1" s="375" t="s">
        <v>673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</row>
    <row r="2" spans="1:22" ht="15.75" customHeight="1" thickBot="1">
      <c r="C2" s="54"/>
    </row>
    <row r="3" spans="1:22" s="53" customFormat="1" ht="14.25" customHeight="1">
      <c r="A3" s="399" t="s">
        <v>61</v>
      </c>
      <c r="B3" s="401" t="s">
        <v>114</v>
      </c>
      <c r="C3" s="403" t="s">
        <v>117</v>
      </c>
      <c r="D3" s="404"/>
      <c r="E3" s="404"/>
      <c r="F3" s="405"/>
      <c r="G3" s="403" t="s">
        <v>118</v>
      </c>
      <c r="H3" s="404"/>
      <c r="I3" s="404"/>
      <c r="J3" s="405"/>
      <c r="K3" s="403" t="s">
        <v>119</v>
      </c>
      <c r="L3" s="404"/>
      <c r="M3" s="404"/>
      <c r="N3" s="405"/>
      <c r="O3" s="403" t="s">
        <v>120</v>
      </c>
      <c r="P3" s="404"/>
      <c r="Q3" s="404"/>
      <c r="R3" s="405"/>
      <c r="S3" s="403" t="s">
        <v>116</v>
      </c>
      <c r="T3" s="404"/>
      <c r="U3" s="404"/>
      <c r="V3" s="405"/>
    </row>
    <row r="4" spans="1:22" s="53" customFormat="1" ht="16.5" thickBot="1">
      <c r="A4" s="400"/>
      <c r="B4" s="402"/>
      <c r="C4" s="284" t="s">
        <v>1</v>
      </c>
      <c r="D4" s="285" t="s">
        <v>115</v>
      </c>
      <c r="E4" s="286" t="s">
        <v>22</v>
      </c>
      <c r="F4" s="287" t="s">
        <v>499</v>
      </c>
      <c r="G4" s="284" t="s">
        <v>1</v>
      </c>
      <c r="H4" s="285" t="s">
        <v>115</v>
      </c>
      <c r="I4" s="286" t="s">
        <v>22</v>
      </c>
      <c r="J4" s="287" t="s">
        <v>499</v>
      </c>
      <c r="K4" s="284" t="s">
        <v>1</v>
      </c>
      <c r="L4" s="285" t="s">
        <v>115</v>
      </c>
      <c r="M4" s="286" t="s">
        <v>22</v>
      </c>
      <c r="N4" s="287" t="s">
        <v>499</v>
      </c>
      <c r="O4" s="284" t="s">
        <v>1</v>
      </c>
      <c r="P4" s="285" t="s">
        <v>115</v>
      </c>
      <c r="Q4" s="286" t="s">
        <v>22</v>
      </c>
      <c r="R4" s="287" t="s">
        <v>499</v>
      </c>
      <c r="S4" s="284" t="s">
        <v>1</v>
      </c>
      <c r="T4" s="285" t="s">
        <v>115</v>
      </c>
      <c r="U4" s="286" t="s">
        <v>22</v>
      </c>
      <c r="V4" s="286" t="s">
        <v>615</v>
      </c>
    </row>
    <row r="5" spans="1:22">
      <c r="A5" s="152">
        <v>1</v>
      </c>
      <c r="B5" s="288" t="s">
        <v>87</v>
      </c>
      <c r="C5" s="288">
        <v>0</v>
      </c>
      <c r="D5" s="288">
        <v>0</v>
      </c>
      <c r="E5" s="288">
        <v>0</v>
      </c>
      <c r="F5" s="289" t="s">
        <v>488</v>
      </c>
      <c r="G5" s="290">
        <v>26045</v>
      </c>
      <c r="H5" s="291">
        <v>8293512.6100000003</v>
      </c>
      <c r="I5" s="288">
        <v>318.43</v>
      </c>
      <c r="J5" s="289">
        <v>268.99</v>
      </c>
      <c r="K5" s="290">
        <v>2712</v>
      </c>
      <c r="L5" s="291">
        <v>2006203.77</v>
      </c>
      <c r="M5" s="288">
        <v>739.75</v>
      </c>
      <c r="N5" s="289">
        <v>783.3</v>
      </c>
      <c r="O5" s="290">
        <v>402</v>
      </c>
      <c r="P5" s="291">
        <v>316036.23</v>
      </c>
      <c r="Q5" s="288">
        <v>786.16</v>
      </c>
      <c r="R5" s="289">
        <v>783.3</v>
      </c>
      <c r="S5" s="290">
        <v>29159</v>
      </c>
      <c r="T5" s="291">
        <v>10615752.609999999</v>
      </c>
      <c r="U5" s="288">
        <v>364.06</v>
      </c>
      <c r="V5" s="226">
        <v>1.1000000000000001</v>
      </c>
    </row>
    <row r="6" spans="1:22">
      <c r="A6" s="80">
        <v>2</v>
      </c>
      <c r="B6" s="240" t="s">
        <v>88</v>
      </c>
      <c r="C6" s="243">
        <v>20747</v>
      </c>
      <c r="D6" s="244">
        <v>26677260.949999999</v>
      </c>
      <c r="E6" s="240">
        <v>1285.8399999999999</v>
      </c>
      <c r="F6" s="241">
        <v>1370.44</v>
      </c>
      <c r="G6" s="243">
        <v>32352</v>
      </c>
      <c r="H6" s="244">
        <v>13614895.439999999</v>
      </c>
      <c r="I6" s="240">
        <v>420.84</v>
      </c>
      <c r="J6" s="241">
        <v>382.97</v>
      </c>
      <c r="K6" s="243">
        <v>31503</v>
      </c>
      <c r="L6" s="244">
        <v>19729156.34</v>
      </c>
      <c r="M6" s="240">
        <v>626.26</v>
      </c>
      <c r="N6" s="241">
        <v>522.38</v>
      </c>
      <c r="O6" s="243">
        <v>758</v>
      </c>
      <c r="P6" s="244">
        <v>589793.5</v>
      </c>
      <c r="Q6" s="240">
        <v>778.09</v>
      </c>
      <c r="R6" s="241">
        <v>783.3</v>
      </c>
      <c r="S6" s="243">
        <v>85360</v>
      </c>
      <c r="T6" s="244">
        <v>60611106.229999997</v>
      </c>
      <c r="U6" s="240">
        <v>710.06</v>
      </c>
      <c r="V6" s="228">
        <v>3.21</v>
      </c>
    </row>
    <row r="7" spans="1:22">
      <c r="A7" s="80">
        <v>3</v>
      </c>
      <c r="B7" s="240" t="s">
        <v>107</v>
      </c>
      <c r="C7" s="243">
        <v>64976</v>
      </c>
      <c r="D7" s="244">
        <v>77378610.859999999</v>
      </c>
      <c r="E7" s="240">
        <v>1190.8800000000001</v>
      </c>
      <c r="F7" s="241">
        <v>1143.8399999999999</v>
      </c>
      <c r="G7" s="243">
        <v>19219</v>
      </c>
      <c r="H7" s="244">
        <v>10739869.01</v>
      </c>
      <c r="I7" s="240">
        <v>558.82000000000005</v>
      </c>
      <c r="J7" s="241">
        <v>530.35</v>
      </c>
      <c r="K7" s="243">
        <v>18990</v>
      </c>
      <c r="L7" s="244">
        <v>12386244.550000001</v>
      </c>
      <c r="M7" s="240">
        <v>652.25</v>
      </c>
      <c r="N7" s="241">
        <v>535.44000000000005</v>
      </c>
      <c r="O7" s="243">
        <v>114</v>
      </c>
      <c r="P7" s="244">
        <v>88904.9</v>
      </c>
      <c r="Q7" s="240">
        <v>779.87</v>
      </c>
      <c r="R7" s="241">
        <v>783.3</v>
      </c>
      <c r="S7" s="243">
        <v>103299</v>
      </c>
      <c r="T7" s="244">
        <v>100593629.31999999</v>
      </c>
      <c r="U7" s="240">
        <v>973.81</v>
      </c>
      <c r="V7" s="228">
        <v>3.89</v>
      </c>
    </row>
    <row r="8" spans="1:22">
      <c r="A8" s="80">
        <v>4</v>
      </c>
      <c r="B8" s="240" t="s">
        <v>108</v>
      </c>
      <c r="C8" s="243">
        <v>150659</v>
      </c>
      <c r="D8" s="244">
        <v>194288152.37</v>
      </c>
      <c r="E8" s="240">
        <v>1289.5899999999999</v>
      </c>
      <c r="F8" s="241">
        <v>1311.9</v>
      </c>
      <c r="G8" s="243">
        <v>27435</v>
      </c>
      <c r="H8" s="244">
        <v>17081892.649999999</v>
      </c>
      <c r="I8" s="240">
        <v>622.63</v>
      </c>
      <c r="J8" s="241">
        <v>561.71</v>
      </c>
      <c r="K8" s="243">
        <v>27684</v>
      </c>
      <c r="L8" s="244">
        <v>18609087.809999999</v>
      </c>
      <c r="M8" s="240">
        <v>672.2</v>
      </c>
      <c r="N8" s="241">
        <v>548.16</v>
      </c>
      <c r="O8" s="243">
        <v>91</v>
      </c>
      <c r="P8" s="244">
        <v>71214.37</v>
      </c>
      <c r="Q8" s="240">
        <v>782.58</v>
      </c>
      <c r="R8" s="241">
        <v>783.3</v>
      </c>
      <c r="S8" s="243">
        <v>205869</v>
      </c>
      <c r="T8" s="244">
        <v>230050347.19999999</v>
      </c>
      <c r="U8" s="240">
        <v>1117.46</v>
      </c>
      <c r="V8" s="228">
        <v>7.75</v>
      </c>
    </row>
    <row r="9" spans="1:22">
      <c r="A9" s="80">
        <v>5</v>
      </c>
      <c r="B9" s="240" t="s">
        <v>109</v>
      </c>
      <c r="C9" s="243">
        <v>268377</v>
      </c>
      <c r="D9" s="244">
        <v>345487045</v>
      </c>
      <c r="E9" s="240">
        <v>1287.32</v>
      </c>
      <c r="F9" s="241">
        <v>1321.98</v>
      </c>
      <c r="G9" s="243">
        <v>33261</v>
      </c>
      <c r="H9" s="244">
        <v>21357050.190000001</v>
      </c>
      <c r="I9" s="240">
        <v>642.1</v>
      </c>
      <c r="J9" s="241">
        <v>570.72</v>
      </c>
      <c r="K9" s="243">
        <v>32225</v>
      </c>
      <c r="L9" s="244">
        <v>21193802.52</v>
      </c>
      <c r="M9" s="240">
        <v>657.68</v>
      </c>
      <c r="N9" s="241">
        <v>545.28</v>
      </c>
      <c r="O9" s="243">
        <v>59</v>
      </c>
      <c r="P9" s="244">
        <v>46461.95</v>
      </c>
      <c r="Q9" s="240">
        <v>787.49</v>
      </c>
      <c r="R9" s="241">
        <v>783.3</v>
      </c>
      <c r="S9" s="243">
        <v>333922</v>
      </c>
      <c r="T9" s="244">
        <v>388084359.66000003</v>
      </c>
      <c r="U9" s="240">
        <v>1162.2</v>
      </c>
      <c r="V9" s="228">
        <v>12.57</v>
      </c>
    </row>
    <row r="10" spans="1:22">
      <c r="A10" s="80">
        <v>6</v>
      </c>
      <c r="B10" s="240" t="s">
        <v>110</v>
      </c>
      <c r="C10" s="243">
        <v>374538</v>
      </c>
      <c r="D10" s="244">
        <v>401903557.64999998</v>
      </c>
      <c r="E10" s="240">
        <v>1073.06</v>
      </c>
      <c r="F10" s="241">
        <v>978.62</v>
      </c>
      <c r="G10" s="243">
        <v>39947</v>
      </c>
      <c r="H10" s="244">
        <v>28217699.5</v>
      </c>
      <c r="I10" s="240">
        <v>706.38</v>
      </c>
      <c r="J10" s="241">
        <v>592.16</v>
      </c>
      <c r="K10" s="243">
        <v>33754</v>
      </c>
      <c r="L10" s="244">
        <v>21189269.780000001</v>
      </c>
      <c r="M10" s="240">
        <v>627.76</v>
      </c>
      <c r="N10" s="241">
        <v>529.45000000000005</v>
      </c>
      <c r="O10" s="243">
        <v>55</v>
      </c>
      <c r="P10" s="244">
        <v>42925.05</v>
      </c>
      <c r="Q10" s="240">
        <v>780.46</v>
      </c>
      <c r="R10" s="241">
        <v>783.3</v>
      </c>
      <c r="S10" s="243">
        <v>448294</v>
      </c>
      <c r="T10" s="244">
        <v>451353451.98000002</v>
      </c>
      <c r="U10" s="240">
        <v>1006.82</v>
      </c>
      <c r="V10" s="228">
        <v>16.87</v>
      </c>
    </row>
    <row r="11" spans="1:22">
      <c r="A11" s="80">
        <v>7</v>
      </c>
      <c r="B11" s="240" t="s">
        <v>111</v>
      </c>
      <c r="C11" s="243">
        <v>332190</v>
      </c>
      <c r="D11" s="244">
        <v>304414925.19999999</v>
      </c>
      <c r="E11" s="240">
        <v>916.39</v>
      </c>
      <c r="F11" s="241">
        <v>724.99</v>
      </c>
      <c r="G11" s="243">
        <v>40487</v>
      </c>
      <c r="H11" s="244">
        <v>28611039.739999998</v>
      </c>
      <c r="I11" s="240">
        <v>706.67</v>
      </c>
      <c r="J11" s="241">
        <v>581.69000000000005</v>
      </c>
      <c r="K11" s="243">
        <v>27571</v>
      </c>
      <c r="L11" s="244">
        <v>16192124.91</v>
      </c>
      <c r="M11" s="240">
        <v>587.29</v>
      </c>
      <c r="N11" s="241">
        <v>508.07</v>
      </c>
      <c r="O11" s="243">
        <v>26</v>
      </c>
      <c r="P11" s="244">
        <v>19974.150000000001</v>
      </c>
      <c r="Q11" s="240">
        <v>768.24</v>
      </c>
      <c r="R11" s="241">
        <v>783.3</v>
      </c>
      <c r="S11" s="243">
        <v>400274</v>
      </c>
      <c r="T11" s="244">
        <v>349238064</v>
      </c>
      <c r="U11" s="240">
        <v>872.5</v>
      </c>
      <c r="V11" s="228">
        <v>15.06</v>
      </c>
    </row>
    <row r="12" spans="1:22">
      <c r="A12" s="80">
        <v>8</v>
      </c>
      <c r="B12" s="240" t="s">
        <v>112</v>
      </c>
      <c r="C12" s="243">
        <v>347000</v>
      </c>
      <c r="D12" s="244">
        <v>287694391.26999998</v>
      </c>
      <c r="E12" s="240">
        <v>829.09</v>
      </c>
      <c r="F12" s="241">
        <v>634.08000000000004</v>
      </c>
      <c r="G12" s="243">
        <v>57722</v>
      </c>
      <c r="H12" s="244">
        <v>39938299.759999998</v>
      </c>
      <c r="I12" s="240">
        <v>691.91</v>
      </c>
      <c r="J12" s="241">
        <v>561.65</v>
      </c>
      <c r="K12" s="243">
        <v>25970</v>
      </c>
      <c r="L12" s="244">
        <v>14312948.6</v>
      </c>
      <c r="M12" s="240">
        <v>551.13</v>
      </c>
      <c r="N12" s="241">
        <v>484.65</v>
      </c>
      <c r="O12" s="243">
        <v>20</v>
      </c>
      <c r="P12" s="244">
        <v>15352.75</v>
      </c>
      <c r="Q12" s="240">
        <v>767.64</v>
      </c>
      <c r="R12" s="241">
        <v>783.3</v>
      </c>
      <c r="S12" s="243">
        <v>430712</v>
      </c>
      <c r="T12" s="244">
        <v>341960992.38</v>
      </c>
      <c r="U12" s="240">
        <v>793.94</v>
      </c>
      <c r="V12" s="228">
        <v>16.21</v>
      </c>
    </row>
    <row r="13" spans="1:22">
      <c r="A13" s="80">
        <v>9</v>
      </c>
      <c r="B13" s="240" t="s">
        <v>113</v>
      </c>
      <c r="C13" s="243">
        <v>272732</v>
      </c>
      <c r="D13" s="244">
        <v>204502981.81999999</v>
      </c>
      <c r="E13" s="240">
        <v>749.83</v>
      </c>
      <c r="F13" s="241">
        <v>535.6</v>
      </c>
      <c r="G13" s="243">
        <v>61939</v>
      </c>
      <c r="H13" s="244">
        <v>41695738.409999996</v>
      </c>
      <c r="I13" s="240">
        <v>673.17</v>
      </c>
      <c r="J13" s="241">
        <v>542.41999999999996</v>
      </c>
      <c r="K13" s="243">
        <v>18147</v>
      </c>
      <c r="L13" s="244">
        <v>9887558.3300000001</v>
      </c>
      <c r="M13" s="240">
        <v>544.86</v>
      </c>
      <c r="N13" s="241">
        <v>431.15</v>
      </c>
      <c r="O13" s="243">
        <v>7</v>
      </c>
      <c r="P13" s="244">
        <v>5483.1</v>
      </c>
      <c r="Q13" s="240">
        <v>783.3</v>
      </c>
      <c r="R13" s="241">
        <v>783.3</v>
      </c>
      <c r="S13" s="243">
        <v>352825</v>
      </c>
      <c r="T13" s="244">
        <v>256091761.66</v>
      </c>
      <c r="U13" s="240">
        <v>725.83</v>
      </c>
      <c r="V13" s="228">
        <v>13.28</v>
      </c>
    </row>
    <row r="14" spans="1:22">
      <c r="A14" s="80">
        <v>10</v>
      </c>
      <c r="B14" s="240" t="s">
        <v>121</v>
      </c>
      <c r="C14" s="243">
        <v>140677</v>
      </c>
      <c r="D14" s="244">
        <v>99031740.140000001</v>
      </c>
      <c r="E14" s="240">
        <v>703.97</v>
      </c>
      <c r="F14" s="241">
        <v>469.2</v>
      </c>
      <c r="G14" s="243">
        <v>44780</v>
      </c>
      <c r="H14" s="244">
        <v>29852165.469999999</v>
      </c>
      <c r="I14" s="240">
        <v>666.64</v>
      </c>
      <c r="J14" s="241">
        <v>530.35</v>
      </c>
      <c r="K14" s="243">
        <v>9969</v>
      </c>
      <c r="L14" s="244">
        <v>5356194.2699999996</v>
      </c>
      <c r="M14" s="240">
        <v>537.29</v>
      </c>
      <c r="N14" s="241">
        <v>406</v>
      </c>
      <c r="O14" s="243">
        <v>5</v>
      </c>
      <c r="P14" s="244">
        <v>3916.5</v>
      </c>
      <c r="Q14" s="240">
        <v>783.3</v>
      </c>
      <c r="R14" s="241">
        <v>783.3</v>
      </c>
      <c r="S14" s="243">
        <v>195431</v>
      </c>
      <c r="T14" s="244">
        <v>134244016.38</v>
      </c>
      <c r="U14" s="240">
        <v>686.91</v>
      </c>
      <c r="V14" s="228">
        <v>7.35</v>
      </c>
    </row>
    <row r="15" spans="1:22">
      <c r="A15" s="80">
        <v>11</v>
      </c>
      <c r="B15" s="240" t="s">
        <v>122</v>
      </c>
      <c r="C15" s="243">
        <v>38322</v>
      </c>
      <c r="D15" s="244">
        <v>26757356.59</v>
      </c>
      <c r="E15" s="240">
        <v>698.22</v>
      </c>
      <c r="F15" s="241">
        <v>443.21</v>
      </c>
      <c r="G15" s="243">
        <v>16291</v>
      </c>
      <c r="H15" s="244">
        <v>10804436.060000001</v>
      </c>
      <c r="I15" s="240">
        <v>663.22</v>
      </c>
      <c r="J15" s="241">
        <v>530.34</v>
      </c>
      <c r="K15" s="243">
        <v>3924</v>
      </c>
      <c r="L15" s="244">
        <v>2014981.78</v>
      </c>
      <c r="M15" s="240">
        <v>513.5</v>
      </c>
      <c r="N15" s="241">
        <v>365.36</v>
      </c>
      <c r="O15" s="243">
        <v>0</v>
      </c>
      <c r="P15" s="244">
        <v>0</v>
      </c>
      <c r="Q15" s="240">
        <v>0</v>
      </c>
      <c r="R15" s="241" t="s">
        <v>488</v>
      </c>
      <c r="S15" s="243">
        <v>58537</v>
      </c>
      <c r="T15" s="244">
        <v>39576774.43</v>
      </c>
      <c r="U15" s="240">
        <v>676.1</v>
      </c>
      <c r="V15" s="228">
        <v>2.2000000000000002</v>
      </c>
    </row>
    <row r="16" spans="1:22">
      <c r="A16" s="80">
        <v>12</v>
      </c>
      <c r="B16" s="240" t="s">
        <v>123</v>
      </c>
      <c r="C16" s="243">
        <v>8056</v>
      </c>
      <c r="D16" s="244">
        <v>5295172.5199999996</v>
      </c>
      <c r="E16" s="240">
        <v>657.3</v>
      </c>
      <c r="F16" s="241">
        <v>406</v>
      </c>
      <c r="G16" s="243">
        <v>3896</v>
      </c>
      <c r="H16" s="244">
        <v>2582189.2599999998</v>
      </c>
      <c r="I16" s="240">
        <v>662.78</v>
      </c>
      <c r="J16" s="241">
        <v>530.33000000000004</v>
      </c>
      <c r="K16" s="243">
        <v>870</v>
      </c>
      <c r="L16" s="244">
        <v>467111.44</v>
      </c>
      <c r="M16" s="240">
        <v>536.91</v>
      </c>
      <c r="N16" s="241">
        <v>486.84</v>
      </c>
      <c r="O16" s="243">
        <v>0</v>
      </c>
      <c r="P16" s="244">
        <v>0</v>
      </c>
      <c r="Q16" s="240">
        <v>0</v>
      </c>
      <c r="R16" s="241" t="s">
        <v>488</v>
      </c>
      <c r="S16" s="243">
        <v>12822</v>
      </c>
      <c r="T16" s="244">
        <v>8344473.2199999997</v>
      </c>
      <c r="U16" s="240">
        <v>650.79</v>
      </c>
      <c r="V16" s="228">
        <v>0.48</v>
      </c>
    </row>
    <row r="17" spans="1:22" ht="15.75" thickBot="1">
      <c r="A17" s="153">
        <v>13</v>
      </c>
      <c r="B17" s="292" t="s">
        <v>90</v>
      </c>
      <c r="C17" s="293">
        <v>978</v>
      </c>
      <c r="D17" s="294">
        <v>775349.96</v>
      </c>
      <c r="E17" s="292">
        <v>792.79</v>
      </c>
      <c r="F17" s="295">
        <v>702.8</v>
      </c>
      <c r="G17" s="293">
        <v>50</v>
      </c>
      <c r="H17" s="294">
        <v>30864.07</v>
      </c>
      <c r="I17" s="292">
        <v>617.28</v>
      </c>
      <c r="J17" s="295">
        <v>568.5</v>
      </c>
      <c r="K17" s="293">
        <v>5</v>
      </c>
      <c r="L17" s="294">
        <v>3831.64</v>
      </c>
      <c r="M17" s="292">
        <v>766.33</v>
      </c>
      <c r="N17" s="295">
        <v>700.14</v>
      </c>
      <c r="O17" s="293">
        <v>0</v>
      </c>
      <c r="P17" s="294">
        <v>0</v>
      </c>
      <c r="Q17" s="292">
        <v>0</v>
      </c>
      <c r="R17" s="295" t="s">
        <v>488</v>
      </c>
      <c r="S17" s="293">
        <v>1033</v>
      </c>
      <c r="T17" s="294">
        <v>810045.67</v>
      </c>
      <c r="U17" s="292">
        <v>784.17</v>
      </c>
      <c r="V17" s="232">
        <v>0.04</v>
      </c>
    </row>
    <row r="18" spans="1:22" s="62" customFormat="1" ht="16.5" thickBot="1">
      <c r="A18" s="233"/>
      <c r="B18" s="280" t="s">
        <v>614</v>
      </c>
      <c r="C18" s="281">
        <v>2019252</v>
      </c>
      <c r="D18" s="282">
        <v>1974206544.3299999</v>
      </c>
      <c r="E18" s="280">
        <v>977.69</v>
      </c>
      <c r="F18" s="283">
        <v>814.7</v>
      </c>
      <c r="G18" s="281">
        <v>403424</v>
      </c>
      <c r="H18" s="282">
        <v>252819652.16999999</v>
      </c>
      <c r="I18" s="280">
        <v>626.67999999999995</v>
      </c>
      <c r="J18" s="283">
        <v>533.46</v>
      </c>
      <c r="K18" s="281">
        <v>233324</v>
      </c>
      <c r="L18" s="282">
        <v>143348515.74000001</v>
      </c>
      <c r="M18" s="280">
        <v>614.38</v>
      </c>
      <c r="N18" s="283">
        <v>511.75</v>
      </c>
      <c r="O18" s="281">
        <v>1537</v>
      </c>
      <c r="P18" s="282">
        <v>1200062.5</v>
      </c>
      <c r="Q18" s="280">
        <v>780.78</v>
      </c>
      <c r="R18" s="283">
        <v>783.3</v>
      </c>
      <c r="S18" s="281">
        <v>2657537</v>
      </c>
      <c r="T18" s="282">
        <v>2371574774.7399998</v>
      </c>
      <c r="U18" s="280">
        <v>892.4</v>
      </c>
      <c r="V18" s="238">
        <v>100</v>
      </c>
    </row>
    <row r="20" spans="1:22" ht="15" customHeight="1">
      <c r="A20" s="375" t="s">
        <v>674</v>
      </c>
      <c r="B20" s="375"/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</row>
    <row r="21" spans="1:22" ht="15.75" thickBot="1"/>
    <row r="22" spans="1:22" ht="15.75">
      <c r="A22" s="399" t="s">
        <v>61</v>
      </c>
      <c r="B22" s="401" t="s">
        <v>114</v>
      </c>
      <c r="C22" s="403" t="s">
        <v>117</v>
      </c>
      <c r="D22" s="404"/>
      <c r="E22" s="404"/>
      <c r="F22" s="405"/>
      <c r="G22" s="403" t="s">
        <v>118</v>
      </c>
      <c r="H22" s="404"/>
      <c r="I22" s="404"/>
      <c r="J22" s="405"/>
      <c r="K22" s="403" t="s">
        <v>119</v>
      </c>
      <c r="L22" s="404"/>
      <c r="M22" s="404"/>
      <c r="N22" s="405"/>
      <c r="O22" s="403" t="s">
        <v>120</v>
      </c>
      <c r="P22" s="404"/>
      <c r="Q22" s="404"/>
      <c r="R22" s="405"/>
      <c r="S22" s="403" t="s">
        <v>116</v>
      </c>
      <c r="T22" s="404"/>
      <c r="U22" s="404"/>
      <c r="V22" s="405"/>
    </row>
    <row r="23" spans="1:22" ht="16.5" thickBot="1">
      <c r="A23" s="406"/>
      <c r="B23" s="376"/>
      <c r="C23" s="220" t="s">
        <v>1</v>
      </c>
      <c r="D23" s="221" t="s">
        <v>115</v>
      </c>
      <c r="E23" s="179" t="s">
        <v>22</v>
      </c>
      <c r="F23" s="222" t="s">
        <v>499</v>
      </c>
      <c r="G23" s="220" t="s">
        <v>1</v>
      </c>
      <c r="H23" s="221" t="s">
        <v>115</v>
      </c>
      <c r="I23" s="179" t="s">
        <v>22</v>
      </c>
      <c r="J23" s="222" t="s">
        <v>499</v>
      </c>
      <c r="K23" s="220" t="s">
        <v>1</v>
      </c>
      <c r="L23" s="221" t="s">
        <v>115</v>
      </c>
      <c r="M23" s="179" t="s">
        <v>22</v>
      </c>
      <c r="N23" s="222" t="s">
        <v>499</v>
      </c>
      <c r="O23" s="220" t="s">
        <v>1</v>
      </c>
      <c r="P23" s="221" t="s">
        <v>115</v>
      </c>
      <c r="Q23" s="179" t="s">
        <v>22</v>
      </c>
      <c r="R23" s="222" t="s">
        <v>499</v>
      </c>
      <c r="S23" s="220" t="s">
        <v>1</v>
      </c>
      <c r="T23" s="221" t="s">
        <v>115</v>
      </c>
      <c r="U23" s="179" t="s">
        <v>22</v>
      </c>
      <c r="V23" s="239" t="s">
        <v>615</v>
      </c>
    </row>
    <row r="24" spans="1:22">
      <c r="A24" s="152">
        <v>1</v>
      </c>
      <c r="B24" s="223" t="s">
        <v>87</v>
      </c>
      <c r="C24" s="224">
        <v>0</v>
      </c>
      <c r="D24" s="245">
        <v>0</v>
      </c>
      <c r="E24" s="225">
        <v>0</v>
      </c>
      <c r="F24" s="225" t="s">
        <v>488</v>
      </c>
      <c r="G24" s="224">
        <v>12881</v>
      </c>
      <c r="H24" s="245">
        <v>4001765.87</v>
      </c>
      <c r="I24" s="225">
        <v>310.67</v>
      </c>
      <c r="J24" s="225">
        <v>261.04000000000002</v>
      </c>
      <c r="K24" s="224">
        <v>1570</v>
      </c>
      <c r="L24" s="245">
        <v>1162357.05</v>
      </c>
      <c r="M24" s="225">
        <v>740.35</v>
      </c>
      <c r="N24" s="225">
        <v>783.3</v>
      </c>
      <c r="O24" s="224">
        <v>248</v>
      </c>
      <c r="P24" s="245">
        <v>194898.43</v>
      </c>
      <c r="Q24" s="225">
        <v>785.88</v>
      </c>
      <c r="R24" s="225">
        <v>783.3</v>
      </c>
      <c r="S24" s="224">
        <v>14699</v>
      </c>
      <c r="T24" s="245">
        <v>5359021.3499999996</v>
      </c>
      <c r="U24" s="225">
        <v>364.58</v>
      </c>
      <c r="V24" s="226">
        <v>1.17</v>
      </c>
    </row>
    <row r="25" spans="1:22">
      <c r="A25" s="80">
        <v>2</v>
      </c>
      <c r="B25" s="79" t="s">
        <v>88</v>
      </c>
      <c r="C25" s="227">
        <v>12109</v>
      </c>
      <c r="D25" s="246">
        <v>17433559.949999999</v>
      </c>
      <c r="E25" s="180">
        <v>1439.72</v>
      </c>
      <c r="F25" s="180">
        <v>1444.5</v>
      </c>
      <c r="G25" s="227">
        <v>4105</v>
      </c>
      <c r="H25" s="246">
        <v>2034244.79</v>
      </c>
      <c r="I25" s="180">
        <v>495.55</v>
      </c>
      <c r="J25" s="180">
        <v>423.39</v>
      </c>
      <c r="K25" s="227">
        <v>20240</v>
      </c>
      <c r="L25" s="246">
        <v>12776344.199999999</v>
      </c>
      <c r="M25" s="180">
        <v>631.24</v>
      </c>
      <c r="N25" s="180">
        <v>533.63</v>
      </c>
      <c r="O25" s="227">
        <v>450</v>
      </c>
      <c r="P25" s="246">
        <v>349476.15</v>
      </c>
      <c r="Q25" s="180">
        <v>776.61</v>
      </c>
      <c r="R25" s="180">
        <v>783.3</v>
      </c>
      <c r="S25" s="227">
        <v>36904</v>
      </c>
      <c r="T25" s="246">
        <v>32593625.09</v>
      </c>
      <c r="U25" s="180">
        <v>883.2</v>
      </c>
      <c r="V25" s="228">
        <v>2.93</v>
      </c>
    </row>
    <row r="26" spans="1:22">
      <c r="A26" s="80">
        <v>3</v>
      </c>
      <c r="B26" s="79" t="s">
        <v>107</v>
      </c>
      <c r="C26" s="227">
        <v>24273</v>
      </c>
      <c r="D26" s="246">
        <v>36731788.030000001</v>
      </c>
      <c r="E26" s="180">
        <v>1513.28</v>
      </c>
      <c r="F26" s="180">
        <v>1507.63</v>
      </c>
      <c r="G26" s="227">
        <v>1901</v>
      </c>
      <c r="H26" s="246">
        <v>980076.32</v>
      </c>
      <c r="I26" s="180">
        <v>515.55999999999995</v>
      </c>
      <c r="J26" s="180">
        <v>438.16</v>
      </c>
      <c r="K26" s="227">
        <v>12231</v>
      </c>
      <c r="L26" s="246">
        <v>8284418.2699999996</v>
      </c>
      <c r="M26" s="180">
        <v>677.33</v>
      </c>
      <c r="N26" s="180">
        <v>571.47</v>
      </c>
      <c r="O26" s="227">
        <v>52</v>
      </c>
      <c r="P26" s="246">
        <v>40575.15</v>
      </c>
      <c r="Q26" s="180">
        <v>780.29</v>
      </c>
      <c r="R26" s="180">
        <v>783.3</v>
      </c>
      <c r="S26" s="227">
        <v>38457</v>
      </c>
      <c r="T26" s="246">
        <v>46036857.770000003</v>
      </c>
      <c r="U26" s="180">
        <v>1197.0999999999999</v>
      </c>
      <c r="V26" s="228">
        <v>3.05</v>
      </c>
    </row>
    <row r="27" spans="1:22">
      <c r="A27" s="80">
        <v>4</v>
      </c>
      <c r="B27" s="79" t="s">
        <v>108</v>
      </c>
      <c r="C27" s="227">
        <v>69337</v>
      </c>
      <c r="D27" s="246">
        <v>106750435.34999999</v>
      </c>
      <c r="E27" s="180">
        <v>1539.59</v>
      </c>
      <c r="F27" s="180">
        <v>1528.26</v>
      </c>
      <c r="G27" s="227">
        <v>2227</v>
      </c>
      <c r="H27" s="246">
        <v>1250955.67</v>
      </c>
      <c r="I27" s="180">
        <v>561.72</v>
      </c>
      <c r="J27" s="180">
        <v>467.08</v>
      </c>
      <c r="K27" s="227">
        <v>18354</v>
      </c>
      <c r="L27" s="246">
        <v>13139710.800000001</v>
      </c>
      <c r="M27" s="180">
        <v>715.9</v>
      </c>
      <c r="N27" s="180">
        <v>602.08000000000004</v>
      </c>
      <c r="O27" s="227">
        <v>40</v>
      </c>
      <c r="P27" s="246">
        <v>31018.75</v>
      </c>
      <c r="Q27" s="180">
        <v>775.47</v>
      </c>
      <c r="R27" s="180">
        <v>783.3</v>
      </c>
      <c r="S27" s="227">
        <v>89958</v>
      </c>
      <c r="T27" s="246">
        <v>121172120.56999999</v>
      </c>
      <c r="U27" s="180">
        <v>1346.99</v>
      </c>
      <c r="V27" s="228">
        <v>7.13</v>
      </c>
    </row>
    <row r="28" spans="1:22">
      <c r="A28" s="80">
        <v>5</v>
      </c>
      <c r="B28" s="79" t="s">
        <v>109</v>
      </c>
      <c r="C28" s="227">
        <v>161270</v>
      </c>
      <c r="D28" s="246">
        <v>228154121.71000001</v>
      </c>
      <c r="E28" s="180">
        <v>1414.73</v>
      </c>
      <c r="F28" s="180">
        <v>1433.86</v>
      </c>
      <c r="G28" s="227">
        <v>1965</v>
      </c>
      <c r="H28" s="246">
        <v>1167516.07</v>
      </c>
      <c r="I28" s="180">
        <v>594.16</v>
      </c>
      <c r="J28" s="180">
        <v>513.95000000000005</v>
      </c>
      <c r="K28" s="227">
        <v>21375</v>
      </c>
      <c r="L28" s="246">
        <v>15217587.1</v>
      </c>
      <c r="M28" s="180">
        <v>711.93</v>
      </c>
      <c r="N28" s="180">
        <v>613.88</v>
      </c>
      <c r="O28" s="227">
        <v>14</v>
      </c>
      <c r="P28" s="246">
        <v>11487.5</v>
      </c>
      <c r="Q28" s="180">
        <v>820.54</v>
      </c>
      <c r="R28" s="180">
        <v>783.3</v>
      </c>
      <c r="S28" s="227">
        <v>184624</v>
      </c>
      <c r="T28" s="246">
        <v>244550712.38</v>
      </c>
      <c r="U28" s="180">
        <v>1324.59</v>
      </c>
      <c r="V28" s="228">
        <v>14.64</v>
      </c>
    </row>
    <row r="29" spans="1:22">
      <c r="A29" s="80">
        <v>6</v>
      </c>
      <c r="B29" s="79" t="s">
        <v>110</v>
      </c>
      <c r="C29" s="227">
        <v>218094</v>
      </c>
      <c r="D29" s="246">
        <v>268175230.11000001</v>
      </c>
      <c r="E29" s="180">
        <v>1229.6300000000001</v>
      </c>
      <c r="F29" s="180">
        <v>1237.5899999999999</v>
      </c>
      <c r="G29" s="227">
        <v>1358</v>
      </c>
      <c r="H29" s="246">
        <v>922840.38</v>
      </c>
      <c r="I29" s="180">
        <v>679.56</v>
      </c>
      <c r="J29" s="180">
        <v>542.28</v>
      </c>
      <c r="K29" s="227">
        <v>21714</v>
      </c>
      <c r="L29" s="246">
        <v>14852946.789999999</v>
      </c>
      <c r="M29" s="180">
        <v>684.03</v>
      </c>
      <c r="N29" s="180">
        <v>602.08000000000004</v>
      </c>
      <c r="O29" s="227">
        <v>9</v>
      </c>
      <c r="P29" s="246">
        <v>7088.9</v>
      </c>
      <c r="Q29" s="180">
        <v>787.66</v>
      </c>
      <c r="R29" s="180">
        <v>783.3</v>
      </c>
      <c r="S29" s="227">
        <v>241175</v>
      </c>
      <c r="T29" s="246">
        <v>283958106.18000001</v>
      </c>
      <c r="U29" s="180">
        <v>1177.3900000000001</v>
      </c>
      <c r="V29" s="228">
        <v>19.12</v>
      </c>
    </row>
    <row r="30" spans="1:22">
      <c r="A30" s="80">
        <v>7</v>
      </c>
      <c r="B30" s="79" t="s">
        <v>111</v>
      </c>
      <c r="C30" s="227">
        <v>185562</v>
      </c>
      <c r="D30" s="246">
        <v>196178121.06999999</v>
      </c>
      <c r="E30" s="180">
        <v>1057.21</v>
      </c>
      <c r="F30" s="180">
        <v>951.57</v>
      </c>
      <c r="G30" s="227">
        <v>859</v>
      </c>
      <c r="H30" s="246">
        <v>652802.18999999994</v>
      </c>
      <c r="I30" s="180">
        <v>759.96</v>
      </c>
      <c r="J30" s="180">
        <v>664.35</v>
      </c>
      <c r="K30" s="227">
        <v>16661</v>
      </c>
      <c r="L30" s="246">
        <v>10708727.689999999</v>
      </c>
      <c r="M30" s="180">
        <v>642.74</v>
      </c>
      <c r="N30" s="180">
        <v>559.81000000000006</v>
      </c>
      <c r="O30" s="227">
        <v>6</v>
      </c>
      <c r="P30" s="246">
        <v>4308.1499999999996</v>
      </c>
      <c r="Q30" s="180">
        <v>718.03</v>
      </c>
      <c r="R30" s="180">
        <v>783.3</v>
      </c>
      <c r="S30" s="227">
        <v>203088</v>
      </c>
      <c r="T30" s="246">
        <v>207543959.09999999</v>
      </c>
      <c r="U30" s="180">
        <v>1021.94</v>
      </c>
      <c r="V30" s="228">
        <v>16.100000000000001</v>
      </c>
    </row>
    <row r="31" spans="1:22">
      <c r="A31" s="80">
        <v>8</v>
      </c>
      <c r="B31" s="79" t="s">
        <v>112</v>
      </c>
      <c r="C31" s="227">
        <v>185626</v>
      </c>
      <c r="D31" s="246">
        <v>177401760.68000001</v>
      </c>
      <c r="E31" s="180">
        <v>955.69</v>
      </c>
      <c r="F31" s="180">
        <v>776.32</v>
      </c>
      <c r="G31" s="227">
        <v>866</v>
      </c>
      <c r="H31" s="246">
        <v>611850.23999999999</v>
      </c>
      <c r="I31" s="180">
        <v>706.52</v>
      </c>
      <c r="J31" s="180">
        <v>645.43000000000006</v>
      </c>
      <c r="K31" s="227">
        <v>14726</v>
      </c>
      <c r="L31" s="246">
        <v>8918691.6699999999</v>
      </c>
      <c r="M31" s="180">
        <v>605.64</v>
      </c>
      <c r="N31" s="180">
        <v>523.37</v>
      </c>
      <c r="O31" s="227">
        <v>4</v>
      </c>
      <c r="P31" s="246">
        <v>2741.55</v>
      </c>
      <c r="Q31" s="180">
        <v>685.39</v>
      </c>
      <c r="R31" s="180">
        <v>783.3</v>
      </c>
      <c r="S31" s="227">
        <v>201222</v>
      </c>
      <c r="T31" s="246">
        <v>186935044.13999999</v>
      </c>
      <c r="U31" s="180">
        <v>929</v>
      </c>
      <c r="V31" s="228">
        <v>15.95</v>
      </c>
    </row>
    <row r="32" spans="1:22">
      <c r="A32" s="80">
        <v>9</v>
      </c>
      <c r="B32" s="79" t="s">
        <v>113</v>
      </c>
      <c r="C32" s="227">
        <v>141344</v>
      </c>
      <c r="D32" s="246">
        <v>121884002.37</v>
      </c>
      <c r="E32" s="180">
        <v>862.32</v>
      </c>
      <c r="F32" s="180">
        <v>653.78</v>
      </c>
      <c r="G32" s="227">
        <v>917</v>
      </c>
      <c r="H32" s="246">
        <v>625195.27</v>
      </c>
      <c r="I32" s="180">
        <v>681.78</v>
      </c>
      <c r="J32" s="180">
        <v>601.99</v>
      </c>
      <c r="K32" s="227">
        <v>10092</v>
      </c>
      <c r="L32" s="246">
        <v>6017395.8300000001</v>
      </c>
      <c r="M32" s="180">
        <v>596.25</v>
      </c>
      <c r="N32" s="180">
        <v>498.89</v>
      </c>
      <c r="O32" s="227">
        <v>2</v>
      </c>
      <c r="P32" s="246">
        <v>1566.6</v>
      </c>
      <c r="Q32" s="180">
        <v>783.3</v>
      </c>
      <c r="R32" s="180">
        <v>783.3</v>
      </c>
      <c r="S32" s="227">
        <v>152355</v>
      </c>
      <c r="T32" s="246">
        <v>128528160.06999999</v>
      </c>
      <c r="U32" s="180">
        <v>843.61</v>
      </c>
      <c r="V32" s="228">
        <v>12.08</v>
      </c>
    </row>
    <row r="33" spans="1:22">
      <c r="A33" s="80">
        <v>10</v>
      </c>
      <c r="B33" s="79" t="s">
        <v>121</v>
      </c>
      <c r="C33" s="227">
        <v>69616</v>
      </c>
      <c r="D33" s="246">
        <v>56257172.479999997</v>
      </c>
      <c r="E33" s="180">
        <v>808.11</v>
      </c>
      <c r="F33" s="180">
        <v>602.08000000000004</v>
      </c>
      <c r="G33" s="227">
        <v>582</v>
      </c>
      <c r="H33" s="246">
        <v>392475.9</v>
      </c>
      <c r="I33" s="180">
        <v>674.36</v>
      </c>
      <c r="J33" s="180">
        <v>610.52</v>
      </c>
      <c r="K33" s="227">
        <v>4996</v>
      </c>
      <c r="L33" s="246">
        <v>2923313.2</v>
      </c>
      <c r="M33" s="180">
        <v>585.13</v>
      </c>
      <c r="N33" s="180">
        <v>486.84</v>
      </c>
      <c r="O33" s="227">
        <v>2</v>
      </c>
      <c r="P33" s="246">
        <v>1566.6</v>
      </c>
      <c r="Q33" s="180">
        <v>783.3</v>
      </c>
      <c r="R33" s="180">
        <v>783.3</v>
      </c>
      <c r="S33" s="227">
        <v>75196</v>
      </c>
      <c r="T33" s="246">
        <v>59574528.18</v>
      </c>
      <c r="U33" s="180">
        <v>792.26</v>
      </c>
      <c r="V33" s="228">
        <v>5.96</v>
      </c>
    </row>
    <row r="34" spans="1:22">
      <c r="A34" s="80">
        <v>11</v>
      </c>
      <c r="B34" s="79" t="s">
        <v>122</v>
      </c>
      <c r="C34" s="227">
        <v>17808</v>
      </c>
      <c r="D34" s="246">
        <v>14507650.35</v>
      </c>
      <c r="E34" s="180">
        <v>814.67</v>
      </c>
      <c r="F34" s="180">
        <v>602.08000000000004</v>
      </c>
      <c r="G34" s="227">
        <v>256</v>
      </c>
      <c r="H34" s="246">
        <v>164841.29</v>
      </c>
      <c r="I34" s="180">
        <v>643.91</v>
      </c>
      <c r="J34" s="180">
        <v>603.85</v>
      </c>
      <c r="K34" s="227">
        <v>1701</v>
      </c>
      <c r="L34" s="246">
        <v>948682.34</v>
      </c>
      <c r="M34" s="180">
        <v>557.72</v>
      </c>
      <c r="N34" s="180">
        <v>486.84</v>
      </c>
      <c r="O34" s="227">
        <v>0</v>
      </c>
      <c r="P34" s="246">
        <v>0</v>
      </c>
      <c r="Q34" s="180">
        <v>0</v>
      </c>
      <c r="R34" s="180" t="s">
        <v>488</v>
      </c>
      <c r="S34" s="227">
        <v>19765</v>
      </c>
      <c r="T34" s="246">
        <v>15621173.98</v>
      </c>
      <c r="U34" s="180">
        <v>790.35</v>
      </c>
      <c r="V34" s="228">
        <v>1.57</v>
      </c>
    </row>
    <row r="35" spans="1:22">
      <c r="A35" s="80">
        <v>12</v>
      </c>
      <c r="B35" s="79" t="s">
        <v>123</v>
      </c>
      <c r="C35" s="227">
        <v>2930</v>
      </c>
      <c r="D35" s="246">
        <v>2360938.37</v>
      </c>
      <c r="E35" s="180">
        <v>805.78</v>
      </c>
      <c r="F35" s="180">
        <v>522.56000000000006</v>
      </c>
      <c r="G35" s="227">
        <v>59</v>
      </c>
      <c r="H35" s="246">
        <v>35498.25</v>
      </c>
      <c r="I35" s="180">
        <v>601.66999999999996</v>
      </c>
      <c r="J35" s="180">
        <v>564.41</v>
      </c>
      <c r="K35" s="227">
        <v>407</v>
      </c>
      <c r="L35" s="246">
        <v>222565.14</v>
      </c>
      <c r="M35" s="180">
        <v>546.84</v>
      </c>
      <c r="N35" s="180">
        <v>486.84</v>
      </c>
      <c r="O35" s="227">
        <v>0</v>
      </c>
      <c r="P35" s="246">
        <v>0</v>
      </c>
      <c r="Q35" s="180">
        <v>0</v>
      </c>
      <c r="R35" s="180" t="s">
        <v>488</v>
      </c>
      <c r="S35" s="227">
        <v>3396</v>
      </c>
      <c r="T35" s="246">
        <v>2619001.7599999998</v>
      </c>
      <c r="U35" s="180">
        <v>771.2</v>
      </c>
      <c r="V35" s="228">
        <v>0.27</v>
      </c>
    </row>
    <row r="36" spans="1:22" ht="15.75" thickBot="1">
      <c r="A36" s="153">
        <v>13</v>
      </c>
      <c r="B36" s="229" t="s">
        <v>90</v>
      </c>
      <c r="C36" s="230">
        <v>552</v>
      </c>
      <c r="D36" s="247">
        <v>474358.35</v>
      </c>
      <c r="E36" s="231">
        <v>859.34</v>
      </c>
      <c r="F36" s="231">
        <v>756.71</v>
      </c>
      <c r="G36" s="230">
        <v>1</v>
      </c>
      <c r="H36" s="247">
        <v>608.54999999999995</v>
      </c>
      <c r="I36" s="231">
        <v>608.54999999999995</v>
      </c>
      <c r="J36" s="231">
        <v>608.55000000000007</v>
      </c>
      <c r="K36" s="230">
        <v>3</v>
      </c>
      <c r="L36" s="247">
        <v>1486.98</v>
      </c>
      <c r="M36" s="231">
        <v>495.66</v>
      </c>
      <c r="N36" s="231">
        <v>700.14</v>
      </c>
      <c r="O36" s="230">
        <v>0</v>
      </c>
      <c r="P36" s="247">
        <v>0</v>
      </c>
      <c r="Q36" s="231">
        <v>0</v>
      </c>
      <c r="R36" s="231" t="s">
        <v>488</v>
      </c>
      <c r="S36" s="230">
        <v>556</v>
      </c>
      <c r="T36" s="247">
        <v>476453.88</v>
      </c>
      <c r="U36" s="231">
        <v>856.93</v>
      </c>
      <c r="V36" s="232">
        <v>0.04</v>
      </c>
    </row>
    <row r="37" spans="1:22" ht="16.5" thickBot="1">
      <c r="A37" s="233"/>
      <c r="B37" s="234" t="s">
        <v>614</v>
      </c>
      <c r="C37" s="235">
        <v>1088521</v>
      </c>
      <c r="D37" s="236">
        <v>1226309138.8199999</v>
      </c>
      <c r="E37" s="235">
        <v>1126.58</v>
      </c>
      <c r="F37" s="235">
        <v>1056.26</v>
      </c>
      <c r="G37" s="235">
        <v>27977</v>
      </c>
      <c r="H37" s="236">
        <v>12840670.789999999</v>
      </c>
      <c r="I37" s="237">
        <v>458.97</v>
      </c>
      <c r="J37" s="237">
        <v>391.55</v>
      </c>
      <c r="K37" s="235">
        <v>144070</v>
      </c>
      <c r="L37" s="236">
        <v>95174227.060000002</v>
      </c>
      <c r="M37" s="237">
        <v>660.61</v>
      </c>
      <c r="N37" s="237">
        <v>566.9</v>
      </c>
      <c r="O37" s="235">
        <v>827</v>
      </c>
      <c r="P37" s="236">
        <v>644727.78</v>
      </c>
      <c r="Q37" s="237">
        <v>779.6</v>
      </c>
      <c r="R37" s="237">
        <v>783.3</v>
      </c>
      <c r="S37" s="235">
        <f>SUM(S24:S36)</f>
        <v>1261395</v>
      </c>
      <c r="T37" s="236">
        <f>SUM(T24:T36)</f>
        <v>1334968764.45</v>
      </c>
      <c r="U37" s="237">
        <v>1058.33</v>
      </c>
      <c r="V37" s="238">
        <v>100</v>
      </c>
    </row>
    <row r="39" spans="1:22" ht="15.75">
      <c r="A39" s="375" t="s">
        <v>675</v>
      </c>
      <c r="B39" s="375"/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</row>
    <row r="40" spans="1:22" ht="15.75" thickBot="1"/>
    <row r="41" spans="1:22" ht="15.75">
      <c r="A41" s="399" t="s">
        <v>61</v>
      </c>
      <c r="B41" s="401" t="s">
        <v>114</v>
      </c>
      <c r="C41" s="403" t="s">
        <v>117</v>
      </c>
      <c r="D41" s="404"/>
      <c r="E41" s="404"/>
      <c r="F41" s="405"/>
      <c r="G41" s="403" t="s">
        <v>118</v>
      </c>
      <c r="H41" s="404"/>
      <c r="I41" s="404"/>
      <c r="J41" s="405"/>
      <c r="K41" s="403" t="s">
        <v>119</v>
      </c>
      <c r="L41" s="404"/>
      <c r="M41" s="404"/>
      <c r="N41" s="405"/>
      <c r="O41" s="403" t="s">
        <v>120</v>
      </c>
      <c r="P41" s="404"/>
      <c r="Q41" s="404"/>
      <c r="R41" s="405"/>
      <c r="S41" s="403" t="s">
        <v>116</v>
      </c>
      <c r="T41" s="404"/>
      <c r="U41" s="404"/>
      <c r="V41" s="405"/>
    </row>
    <row r="42" spans="1:22" ht="16.5" thickBot="1">
      <c r="A42" s="406"/>
      <c r="B42" s="376"/>
      <c r="C42" s="220" t="s">
        <v>1</v>
      </c>
      <c r="D42" s="221" t="s">
        <v>115</v>
      </c>
      <c r="E42" s="179" t="s">
        <v>22</v>
      </c>
      <c r="F42" s="222" t="s">
        <v>499</v>
      </c>
      <c r="G42" s="220" t="s">
        <v>1</v>
      </c>
      <c r="H42" s="221" t="s">
        <v>115</v>
      </c>
      <c r="I42" s="179" t="s">
        <v>22</v>
      </c>
      <c r="J42" s="222" t="s">
        <v>499</v>
      </c>
      <c r="K42" s="220" t="s">
        <v>1</v>
      </c>
      <c r="L42" s="221" t="s">
        <v>115</v>
      </c>
      <c r="M42" s="179" t="s">
        <v>22</v>
      </c>
      <c r="N42" s="222" t="s">
        <v>499</v>
      </c>
      <c r="O42" s="220" t="s">
        <v>1</v>
      </c>
      <c r="P42" s="221" t="s">
        <v>115</v>
      </c>
      <c r="Q42" s="179" t="s">
        <v>22</v>
      </c>
      <c r="R42" s="222" t="s">
        <v>499</v>
      </c>
      <c r="S42" s="220" t="s">
        <v>1</v>
      </c>
      <c r="T42" s="221" t="s">
        <v>115</v>
      </c>
      <c r="U42" s="179" t="s">
        <v>22</v>
      </c>
      <c r="V42" s="179" t="s">
        <v>615</v>
      </c>
    </row>
    <row r="43" spans="1:22">
      <c r="A43" s="152">
        <v>1</v>
      </c>
      <c r="B43" s="223" t="s">
        <v>87</v>
      </c>
      <c r="C43" s="224">
        <v>0</v>
      </c>
      <c r="D43" s="245">
        <v>0</v>
      </c>
      <c r="E43" s="225">
        <v>0</v>
      </c>
      <c r="F43" s="225" t="s">
        <v>488</v>
      </c>
      <c r="G43" s="224">
        <v>13164</v>
      </c>
      <c r="H43" s="245">
        <v>4291746.74</v>
      </c>
      <c r="I43" s="225">
        <v>326.02</v>
      </c>
      <c r="J43" s="225">
        <v>285.54000000000002</v>
      </c>
      <c r="K43" s="224">
        <v>1142</v>
      </c>
      <c r="L43" s="245">
        <v>843846.72</v>
      </c>
      <c r="M43" s="225">
        <v>738.92</v>
      </c>
      <c r="N43" s="225">
        <v>783.3</v>
      </c>
      <c r="O43" s="224">
        <v>154</v>
      </c>
      <c r="P43" s="245">
        <v>121137.8</v>
      </c>
      <c r="Q43" s="225">
        <v>786.61</v>
      </c>
      <c r="R43" s="225">
        <v>783.3</v>
      </c>
      <c r="S43" s="224">
        <v>14460</v>
      </c>
      <c r="T43" s="245">
        <v>5256731.26</v>
      </c>
      <c r="U43" s="225">
        <v>363.54</v>
      </c>
      <c r="V43" s="226">
        <v>1.04</v>
      </c>
    </row>
    <row r="44" spans="1:22">
      <c r="A44" s="80">
        <v>2</v>
      </c>
      <c r="B44" s="79" t="s">
        <v>88</v>
      </c>
      <c r="C44" s="227">
        <v>8638</v>
      </c>
      <c r="D44" s="246">
        <v>9243701</v>
      </c>
      <c r="E44" s="180">
        <v>1070.1199999999999</v>
      </c>
      <c r="F44" s="180">
        <v>1064.01</v>
      </c>
      <c r="G44" s="227">
        <v>28247</v>
      </c>
      <c r="H44" s="246">
        <v>11580650.65</v>
      </c>
      <c r="I44" s="180">
        <v>409.98</v>
      </c>
      <c r="J44" s="180">
        <v>377.02</v>
      </c>
      <c r="K44" s="227">
        <v>11263</v>
      </c>
      <c r="L44" s="246">
        <v>6952812.1399999997</v>
      </c>
      <c r="M44" s="180">
        <v>617.30999999999995</v>
      </c>
      <c r="N44" s="180">
        <v>506.34</v>
      </c>
      <c r="O44" s="227">
        <v>308</v>
      </c>
      <c r="P44" s="246">
        <v>240317.35</v>
      </c>
      <c r="Q44" s="180">
        <v>780.25</v>
      </c>
      <c r="R44" s="180">
        <v>783.3</v>
      </c>
      <c r="S44" s="227">
        <v>48456</v>
      </c>
      <c r="T44" s="246">
        <v>28017481.140000001</v>
      </c>
      <c r="U44" s="180">
        <v>578.20000000000005</v>
      </c>
      <c r="V44" s="228">
        <v>3.47</v>
      </c>
    </row>
    <row r="45" spans="1:22">
      <c r="A45" s="80">
        <v>3</v>
      </c>
      <c r="B45" s="79" t="s">
        <v>107</v>
      </c>
      <c r="C45" s="227">
        <v>40703</v>
      </c>
      <c r="D45" s="246">
        <v>40646822.829999998</v>
      </c>
      <c r="E45" s="180">
        <v>998.62</v>
      </c>
      <c r="F45" s="180">
        <v>991.76</v>
      </c>
      <c r="G45" s="227">
        <v>17318</v>
      </c>
      <c r="H45" s="246">
        <v>9759792.6899999995</v>
      </c>
      <c r="I45" s="180">
        <v>563.55999999999995</v>
      </c>
      <c r="J45" s="180">
        <v>535.27</v>
      </c>
      <c r="K45" s="227">
        <v>6759</v>
      </c>
      <c r="L45" s="246">
        <v>4101826.28</v>
      </c>
      <c r="M45" s="180">
        <v>606.87</v>
      </c>
      <c r="N45" s="180">
        <v>493.29</v>
      </c>
      <c r="O45" s="227">
        <v>62</v>
      </c>
      <c r="P45" s="246">
        <v>48329.75</v>
      </c>
      <c r="Q45" s="180">
        <v>779.51</v>
      </c>
      <c r="R45" s="180">
        <v>783.3</v>
      </c>
      <c r="S45" s="227">
        <v>64842</v>
      </c>
      <c r="T45" s="246">
        <v>54556771.549999997</v>
      </c>
      <c r="U45" s="180">
        <v>841.38</v>
      </c>
      <c r="V45" s="228">
        <v>4.6399999999999997</v>
      </c>
    </row>
    <row r="46" spans="1:22">
      <c r="A46" s="80">
        <v>4</v>
      </c>
      <c r="B46" s="79" t="s">
        <v>108</v>
      </c>
      <c r="C46" s="227">
        <v>81322</v>
      </c>
      <c r="D46" s="246">
        <v>87537717.019999996</v>
      </c>
      <c r="E46" s="180">
        <v>1076.43</v>
      </c>
      <c r="F46" s="180">
        <v>1043.46</v>
      </c>
      <c r="G46" s="227">
        <v>25208</v>
      </c>
      <c r="H46" s="246">
        <v>15830936.98</v>
      </c>
      <c r="I46" s="180">
        <v>628.01</v>
      </c>
      <c r="J46" s="180">
        <v>567.45000000000005</v>
      </c>
      <c r="K46" s="227">
        <v>9330</v>
      </c>
      <c r="L46" s="246">
        <v>5469377.0099999998</v>
      </c>
      <c r="M46" s="180">
        <v>586.21</v>
      </c>
      <c r="N46" s="180">
        <v>486.84</v>
      </c>
      <c r="O46" s="227">
        <v>51</v>
      </c>
      <c r="P46" s="246">
        <v>40195.620000000003</v>
      </c>
      <c r="Q46" s="180">
        <v>788.15</v>
      </c>
      <c r="R46" s="180">
        <v>783.3</v>
      </c>
      <c r="S46" s="227">
        <v>115911</v>
      </c>
      <c r="T46" s="246">
        <v>108878226.63</v>
      </c>
      <c r="U46" s="180">
        <v>939.33</v>
      </c>
      <c r="V46" s="228">
        <v>8.3000000000000007</v>
      </c>
    </row>
    <row r="47" spans="1:22">
      <c r="A47" s="80">
        <v>5</v>
      </c>
      <c r="B47" s="79" t="s">
        <v>109</v>
      </c>
      <c r="C47" s="227">
        <v>107107</v>
      </c>
      <c r="D47" s="246">
        <v>117332923.29000001</v>
      </c>
      <c r="E47" s="180">
        <v>1095.47</v>
      </c>
      <c r="F47" s="180">
        <v>1014.51</v>
      </c>
      <c r="G47" s="227">
        <v>31296</v>
      </c>
      <c r="H47" s="246">
        <v>20189534.120000001</v>
      </c>
      <c r="I47" s="180">
        <v>645.12</v>
      </c>
      <c r="J47" s="180">
        <v>573.5</v>
      </c>
      <c r="K47" s="227">
        <v>10850</v>
      </c>
      <c r="L47" s="246">
        <v>5976215.4199999999</v>
      </c>
      <c r="M47" s="180">
        <v>550.79999999999995</v>
      </c>
      <c r="N47" s="180">
        <v>486.03</v>
      </c>
      <c r="O47" s="227">
        <v>45</v>
      </c>
      <c r="P47" s="246">
        <v>34974.449999999997</v>
      </c>
      <c r="Q47" s="180">
        <v>777.21</v>
      </c>
      <c r="R47" s="180">
        <v>783.3</v>
      </c>
      <c r="S47" s="227">
        <v>149298</v>
      </c>
      <c r="T47" s="246">
        <v>143533647.28</v>
      </c>
      <c r="U47" s="180">
        <v>961.39</v>
      </c>
      <c r="V47" s="228">
        <v>10.69</v>
      </c>
    </row>
    <row r="48" spans="1:22">
      <c r="A48" s="80">
        <v>6</v>
      </c>
      <c r="B48" s="79" t="s">
        <v>110</v>
      </c>
      <c r="C48" s="227">
        <v>156444</v>
      </c>
      <c r="D48" s="246">
        <v>133728327.54000001</v>
      </c>
      <c r="E48" s="180">
        <v>854.8</v>
      </c>
      <c r="F48" s="180">
        <v>676.44</v>
      </c>
      <c r="G48" s="227">
        <v>38589</v>
      </c>
      <c r="H48" s="246">
        <v>27294859.120000001</v>
      </c>
      <c r="I48" s="180">
        <v>707.32</v>
      </c>
      <c r="J48" s="180">
        <v>592.89</v>
      </c>
      <c r="K48" s="227">
        <v>12040</v>
      </c>
      <c r="L48" s="246">
        <v>6336322.9900000002</v>
      </c>
      <c r="M48" s="180">
        <v>526.27</v>
      </c>
      <c r="N48" s="180">
        <v>484.65</v>
      </c>
      <c r="O48" s="227">
        <v>46</v>
      </c>
      <c r="P48" s="246">
        <v>35836.15</v>
      </c>
      <c r="Q48" s="180">
        <v>779.05</v>
      </c>
      <c r="R48" s="180">
        <v>783.3</v>
      </c>
      <c r="S48" s="227">
        <v>207119</v>
      </c>
      <c r="T48" s="246">
        <v>167395345.80000001</v>
      </c>
      <c r="U48" s="180">
        <v>808.21</v>
      </c>
      <c r="V48" s="228">
        <v>14.84</v>
      </c>
    </row>
    <row r="49" spans="1:22">
      <c r="A49" s="80">
        <v>7</v>
      </c>
      <c r="B49" s="79" t="s">
        <v>111</v>
      </c>
      <c r="C49" s="227">
        <v>146628</v>
      </c>
      <c r="D49" s="246">
        <v>108236804.13</v>
      </c>
      <c r="E49" s="180">
        <v>738.17</v>
      </c>
      <c r="F49" s="180">
        <v>582.97</v>
      </c>
      <c r="G49" s="227">
        <v>39628</v>
      </c>
      <c r="H49" s="246">
        <v>27958237.550000001</v>
      </c>
      <c r="I49" s="180">
        <v>705.52</v>
      </c>
      <c r="J49" s="180">
        <v>581.41</v>
      </c>
      <c r="K49" s="227">
        <v>10910</v>
      </c>
      <c r="L49" s="246">
        <v>5483397.2199999997</v>
      </c>
      <c r="M49" s="180">
        <v>502.6</v>
      </c>
      <c r="N49" s="180">
        <v>478.62</v>
      </c>
      <c r="O49" s="227">
        <v>20</v>
      </c>
      <c r="P49" s="246">
        <v>15666</v>
      </c>
      <c r="Q49" s="180">
        <v>783.3</v>
      </c>
      <c r="R49" s="180">
        <v>783.3</v>
      </c>
      <c r="S49" s="227">
        <v>197186</v>
      </c>
      <c r="T49" s="246">
        <v>141694104.90000001</v>
      </c>
      <c r="U49" s="180">
        <v>718.58</v>
      </c>
      <c r="V49" s="228">
        <v>14.12</v>
      </c>
    </row>
    <row r="50" spans="1:22">
      <c r="A50" s="80">
        <v>8</v>
      </c>
      <c r="B50" s="79" t="s">
        <v>112</v>
      </c>
      <c r="C50" s="227">
        <v>161374</v>
      </c>
      <c r="D50" s="246">
        <v>110292630.59</v>
      </c>
      <c r="E50" s="180">
        <v>683.46</v>
      </c>
      <c r="F50" s="180">
        <v>558.20000000000005</v>
      </c>
      <c r="G50" s="227">
        <v>56856</v>
      </c>
      <c r="H50" s="246">
        <v>39326449.520000003</v>
      </c>
      <c r="I50" s="180">
        <v>691.69</v>
      </c>
      <c r="J50" s="180">
        <v>560.84</v>
      </c>
      <c r="K50" s="227">
        <v>11244</v>
      </c>
      <c r="L50" s="246">
        <v>5394256.9299999997</v>
      </c>
      <c r="M50" s="180">
        <v>479.75</v>
      </c>
      <c r="N50" s="180">
        <v>419.35</v>
      </c>
      <c r="O50" s="227">
        <v>16</v>
      </c>
      <c r="P50" s="246">
        <v>12611.2</v>
      </c>
      <c r="Q50" s="180">
        <v>788.2</v>
      </c>
      <c r="R50" s="180">
        <v>783.3</v>
      </c>
      <c r="S50" s="227">
        <v>229490</v>
      </c>
      <c r="T50" s="246">
        <v>155025948.24000001</v>
      </c>
      <c r="U50" s="180">
        <v>675.52</v>
      </c>
      <c r="V50" s="228">
        <v>16.440000000000001</v>
      </c>
    </row>
    <row r="51" spans="1:22">
      <c r="A51" s="80">
        <v>9</v>
      </c>
      <c r="B51" s="79" t="s">
        <v>113</v>
      </c>
      <c r="C51" s="227">
        <v>131388</v>
      </c>
      <c r="D51" s="246">
        <v>82618979.450000003</v>
      </c>
      <c r="E51" s="180">
        <v>628.82000000000005</v>
      </c>
      <c r="F51" s="180">
        <v>471</v>
      </c>
      <c r="G51" s="227">
        <v>61022</v>
      </c>
      <c r="H51" s="246">
        <v>41070543.140000001</v>
      </c>
      <c r="I51" s="180">
        <v>673.04</v>
      </c>
      <c r="J51" s="180">
        <v>541.77</v>
      </c>
      <c r="K51" s="227">
        <v>8055</v>
      </c>
      <c r="L51" s="246">
        <v>3870162.5</v>
      </c>
      <c r="M51" s="180">
        <v>480.47</v>
      </c>
      <c r="N51" s="180">
        <v>376.7</v>
      </c>
      <c r="O51" s="227">
        <v>5</v>
      </c>
      <c r="P51" s="246">
        <v>3916.5</v>
      </c>
      <c r="Q51" s="180">
        <v>783.3</v>
      </c>
      <c r="R51" s="180">
        <v>783.3</v>
      </c>
      <c r="S51" s="227">
        <v>200470</v>
      </c>
      <c r="T51" s="246">
        <v>127563601.59</v>
      </c>
      <c r="U51" s="180">
        <v>636.32000000000005</v>
      </c>
      <c r="V51" s="228">
        <v>14.36</v>
      </c>
    </row>
    <row r="52" spans="1:22">
      <c r="A52" s="80">
        <v>10</v>
      </c>
      <c r="B52" s="79" t="s">
        <v>121</v>
      </c>
      <c r="C52" s="227">
        <v>71061</v>
      </c>
      <c r="D52" s="246">
        <v>42774567.659999996</v>
      </c>
      <c r="E52" s="180">
        <v>601.94000000000005</v>
      </c>
      <c r="F52" s="180">
        <v>401.42</v>
      </c>
      <c r="G52" s="227">
        <v>44198</v>
      </c>
      <c r="H52" s="246">
        <v>29459689.57</v>
      </c>
      <c r="I52" s="180">
        <v>666.54</v>
      </c>
      <c r="J52" s="180">
        <v>530.35</v>
      </c>
      <c r="K52" s="227">
        <v>4973</v>
      </c>
      <c r="L52" s="246">
        <v>2432881.0699999998</v>
      </c>
      <c r="M52" s="180">
        <v>489.22</v>
      </c>
      <c r="N52" s="180">
        <v>360</v>
      </c>
      <c r="O52" s="227">
        <v>3</v>
      </c>
      <c r="P52" s="246">
        <v>2349.9</v>
      </c>
      <c r="Q52" s="180">
        <v>783.3</v>
      </c>
      <c r="R52" s="180">
        <v>783.3</v>
      </c>
      <c r="S52" s="227">
        <v>120235</v>
      </c>
      <c r="T52" s="246">
        <v>74669488.200000003</v>
      </c>
      <c r="U52" s="180">
        <v>621.03</v>
      </c>
      <c r="V52" s="228">
        <v>8.61</v>
      </c>
    </row>
    <row r="53" spans="1:22">
      <c r="A53" s="80">
        <v>11</v>
      </c>
      <c r="B53" s="79" t="s">
        <v>122</v>
      </c>
      <c r="C53" s="227">
        <v>20514</v>
      </c>
      <c r="D53" s="246">
        <v>12249706.24</v>
      </c>
      <c r="E53" s="180">
        <v>597.14</v>
      </c>
      <c r="F53" s="180">
        <v>376.7</v>
      </c>
      <c r="G53" s="227">
        <v>16035</v>
      </c>
      <c r="H53" s="246">
        <v>10639594.77</v>
      </c>
      <c r="I53" s="180">
        <v>663.52</v>
      </c>
      <c r="J53" s="180">
        <v>530.34</v>
      </c>
      <c r="K53" s="227">
        <v>2223</v>
      </c>
      <c r="L53" s="246">
        <v>1066299.44</v>
      </c>
      <c r="M53" s="180">
        <v>479.67</v>
      </c>
      <c r="N53" s="180">
        <v>360</v>
      </c>
      <c r="O53" s="227">
        <v>0</v>
      </c>
      <c r="P53" s="246">
        <v>0</v>
      </c>
      <c r="Q53" s="180">
        <v>0</v>
      </c>
      <c r="R53" s="180" t="s">
        <v>488</v>
      </c>
      <c r="S53" s="227">
        <v>38772</v>
      </c>
      <c r="T53" s="246">
        <v>23955600.449999999</v>
      </c>
      <c r="U53" s="180">
        <v>617.86</v>
      </c>
      <c r="V53" s="228">
        <v>2.78</v>
      </c>
    </row>
    <row r="54" spans="1:22">
      <c r="A54" s="80">
        <v>12</v>
      </c>
      <c r="B54" s="79" t="s">
        <v>123</v>
      </c>
      <c r="C54" s="227">
        <v>5126</v>
      </c>
      <c r="D54" s="246">
        <v>2934234.15</v>
      </c>
      <c r="E54" s="180">
        <v>572.41999999999996</v>
      </c>
      <c r="F54" s="180">
        <v>360</v>
      </c>
      <c r="G54" s="227">
        <v>3837</v>
      </c>
      <c r="H54" s="246">
        <v>2546691.0099999998</v>
      </c>
      <c r="I54" s="180">
        <v>663.72</v>
      </c>
      <c r="J54" s="180">
        <v>530.33000000000004</v>
      </c>
      <c r="K54" s="227">
        <v>463</v>
      </c>
      <c r="L54" s="246">
        <v>244546.3</v>
      </c>
      <c r="M54" s="180">
        <v>528.17999999999995</v>
      </c>
      <c r="N54" s="180">
        <v>426.51</v>
      </c>
      <c r="O54" s="227">
        <v>0</v>
      </c>
      <c r="P54" s="246">
        <v>0</v>
      </c>
      <c r="Q54" s="180">
        <v>0</v>
      </c>
      <c r="R54" s="180" t="s">
        <v>488</v>
      </c>
      <c r="S54" s="227">
        <v>9426</v>
      </c>
      <c r="T54" s="246">
        <v>5725471.46</v>
      </c>
      <c r="U54" s="180">
        <v>607.41</v>
      </c>
      <c r="V54" s="228">
        <v>0.68</v>
      </c>
    </row>
    <row r="55" spans="1:22" ht="15.75" thickBot="1">
      <c r="A55" s="153">
        <v>13</v>
      </c>
      <c r="B55" s="229" t="s">
        <v>90</v>
      </c>
      <c r="C55" s="230">
        <v>426</v>
      </c>
      <c r="D55" s="247">
        <v>300991.61</v>
      </c>
      <c r="E55" s="231">
        <v>706.55</v>
      </c>
      <c r="F55" s="231">
        <v>626.41999999999996</v>
      </c>
      <c r="G55" s="230">
        <v>49</v>
      </c>
      <c r="H55" s="247">
        <v>30255.52</v>
      </c>
      <c r="I55" s="231">
        <v>617.46</v>
      </c>
      <c r="J55" s="231">
        <v>564.55000000000007</v>
      </c>
      <c r="K55" s="230">
        <v>2</v>
      </c>
      <c r="L55" s="247">
        <v>2344.66</v>
      </c>
      <c r="M55" s="231">
        <v>1172.33</v>
      </c>
      <c r="N55" s="231">
        <v>1172.33</v>
      </c>
      <c r="O55" s="230">
        <v>0</v>
      </c>
      <c r="P55" s="247">
        <v>0</v>
      </c>
      <c r="Q55" s="231">
        <v>0</v>
      </c>
      <c r="R55" s="231" t="s">
        <v>488</v>
      </c>
      <c r="S55" s="230">
        <v>477</v>
      </c>
      <c r="T55" s="247">
        <v>333591.78999999998</v>
      </c>
      <c r="U55" s="231">
        <v>699.35</v>
      </c>
      <c r="V55" s="232">
        <v>0.03</v>
      </c>
    </row>
    <row r="56" spans="1:22" ht="16.5" thickBot="1">
      <c r="A56" s="233"/>
      <c r="B56" s="234" t="s">
        <v>614</v>
      </c>
      <c r="C56" s="235">
        <v>930731</v>
      </c>
      <c r="D56" s="236">
        <v>747897405.50999999</v>
      </c>
      <c r="E56" s="235">
        <v>803.56</v>
      </c>
      <c r="F56" s="235">
        <v>626.28</v>
      </c>
      <c r="G56" s="235">
        <v>375447</v>
      </c>
      <c r="H56" s="236">
        <v>239978981.38</v>
      </c>
      <c r="I56" s="237">
        <v>639.17999999999995</v>
      </c>
      <c r="J56" s="237">
        <v>542.88</v>
      </c>
      <c r="K56" s="235">
        <v>89254</v>
      </c>
      <c r="L56" s="236">
        <v>48174288.68</v>
      </c>
      <c r="M56" s="237">
        <v>539.74</v>
      </c>
      <c r="N56" s="237">
        <v>470</v>
      </c>
      <c r="O56" s="235">
        <v>710</v>
      </c>
      <c r="P56" s="236">
        <v>555334.72</v>
      </c>
      <c r="Q56" s="237">
        <v>782.16</v>
      </c>
      <c r="R56" s="237">
        <v>783.3</v>
      </c>
      <c r="S56" s="235">
        <v>1396142</v>
      </c>
      <c r="T56" s="236">
        <v>1036606010.29</v>
      </c>
      <c r="U56" s="237">
        <v>742.48</v>
      </c>
      <c r="V56" s="238">
        <v>100</v>
      </c>
    </row>
  </sheetData>
  <mergeCells count="26"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101" sqref="A101:XFD106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1.1406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75" t="s">
        <v>676</v>
      </c>
      <c r="B1" s="375"/>
      <c r="C1" s="375"/>
      <c r="D1" s="375"/>
      <c r="E1" s="375"/>
      <c r="F1" s="375"/>
      <c r="G1" s="375"/>
      <c r="H1" s="375"/>
      <c r="I1" s="375"/>
    </row>
    <row r="2" spans="1:12">
      <c r="A2" s="69"/>
    </row>
    <row r="3" spans="1:12" ht="33" customHeight="1">
      <c r="A3" s="46" t="s">
        <v>393</v>
      </c>
      <c r="B3" s="46" t="s">
        <v>394</v>
      </c>
      <c r="C3" s="46" t="s">
        <v>47</v>
      </c>
      <c r="D3" s="46" t="s">
        <v>48</v>
      </c>
      <c r="E3" s="46" t="s">
        <v>5</v>
      </c>
      <c r="F3" s="46" t="s">
        <v>49</v>
      </c>
      <c r="G3" s="46" t="s">
        <v>6</v>
      </c>
      <c r="H3" s="46" t="s">
        <v>55</v>
      </c>
      <c r="I3" s="198" t="s">
        <v>124</v>
      </c>
      <c r="J3" s="198" t="s">
        <v>581</v>
      </c>
      <c r="K3" s="198" t="s">
        <v>582</v>
      </c>
      <c r="L3" s="198" t="s">
        <v>583</v>
      </c>
    </row>
    <row r="4" spans="1:12" s="53" customFormat="1" ht="15.75" customHeight="1">
      <c r="A4" s="66">
        <v>1</v>
      </c>
      <c r="B4" s="66" t="s">
        <v>395</v>
      </c>
      <c r="C4" s="66"/>
      <c r="D4" s="66" t="s">
        <v>395</v>
      </c>
      <c r="E4" s="66">
        <v>347588</v>
      </c>
      <c r="F4" s="66">
        <v>16166</v>
      </c>
      <c r="G4" s="66">
        <v>111536</v>
      </c>
      <c r="H4" s="66">
        <v>0</v>
      </c>
      <c r="I4" s="72">
        <v>506763777.38</v>
      </c>
      <c r="J4" s="72">
        <v>16610900.26</v>
      </c>
      <c r="K4" s="72">
        <v>33005038.140000001</v>
      </c>
      <c r="L4" s="72">
        <v>556379715.77999997</v>
      </c>
    </row>
    <row r="5" spans="1:12" ht="15" customHeight="1">
      <c r="A5" s="66"/>
      <c r="B5" s="43" t="s">
        <v>395</v>
      </c>
      <c r="C5" s="115" t="s">
        <v>272</v>
      </c>
      <c r="D5" s="43" t="s">
        <v>456</v>
      </c>
      <c r="E5" s="43">
        <v>347588</v>
      </c>
      <c r="F5" s="43">
        <v>16166</v>
      </c>
      <c r="G5" s="43">
        <v>111536</v>
      </c>
      <c r="H5" s="43">
        <v>0</v>
      </c>
      <c r="I5" s="44">
        <v>506763777.38</v>
      </c>
      <c r="J5" s="44">
        <v>16610900.26</v>
      </c>
      <c r="K5" s="44">
        <v>33005038.140000001</v>
      </c>
      <c r="L5" s="44">
        <v>556379715.77999997</v>
      </c>
    </row>
    <row r="6" spans="1:12" s="53" customFormat="1" ht="15.75" customHeight="1">
      <c r="A6" s="66">
        <v>1</v>
      </c>
      <c r="B6" s="66" t="s">
        <v>79</v>
      </c>
      <c r="C6" s="66"/>
      <c r="D6" s="66" t="s">
        <v>79</v>
      </c>
      <c r="E6" s="66">
        <v>15452</v>
      </c>
      <c r="F6" s="66">
        <v>0</v>
      </c>
      <c r="G6" s="66">
        <v>0</v>
      </c>
      <c r="H6" s="66">
        <v>0</v>
      </c>
      <c r="I6" s="72">
        <v>1139696.97</v>
      </c>
      <c r="J6" s="72">
        <v>0</v>
      </c>
      <c r="K6" s="72">
        <v>0</v>
      </c>
      <c r="L6" s="72">
        <v>1139696.97</v>
      </c>
    </row>
    <row r="7" spans="1:12" ht="15" customHeight="1">
      <c r="A7" s="66"/>
      <c r="B7" s="43" t="s">
        <v>79</v>
      </c>
      <c r="C7" s="43" t="s">
        <v>317</v>
      </c>
      <c r="D7" s="43" t="s">
        <v>79</v>
      </c>
      <c r="E7" s="43">
        <v>15452</v>
      </c>
      <c r="F7" s="43">
        <v>0</v>
      </c>
      <c r="G7" s="43">
        <v>0</v>
      </c>
      <c r="H7" s="43">
        <v>0</v>
      </c>
      <c r="I7" s="44">
        <v>1139696.97</v>
      </c>
      <c r="J7" s="44">
        <v>0</v>
      </c>
      <c r="K7" s="44">
        <v>0</v>
      </c>
      <c r="L7" s="44">
        <v>1139696.97</v>
      </c>
    </row>
    <row r="8" spans="1:12" s="53" customFormat="1" ht="15.75" customHeight="1">
      <c r="A8" s="66">
        <v>1</v>
      </c>
      <c r="B8" s="66" t="s">
        <v>396</v>
      </c>
      <c r="C8" s="66"/>
      <c r="D8" s="66" t="s">
        <v>396</v>
      </c>
      <c r="E8" s="66">
        <v>18416</v>
      </c>
      <c r="F8" s="66">
        <v>0</v>
      </c>
      <c r="G8" s="66">
        <v>7198</v>
      </c>
      <c r="H8" s="66">
        <v>0</v>
      </c>
      <c r="I8" s="72">
        <v>3008817.11</v>
      </c>
      <c r="J8" s="72">
        <v>0</v>
      </c>
      <c r="K8" s="72">
        <v>0</v>
      </c>
      <c r="L8" s="72">
        <v>3008817.11</v>
      </c>
    </row>
    <row r="9" spans="1:12" ht="15" customHeight="1">
      <c r="A9" s="66"/>
      <c r="B9" s="43" t="s">
        <v>396</v>
      </c>
      <c r="C9" s="43" t="s">
        <v>318</v>
      </c>
      <c r="D9" s="43" t="s">
        <v>84</v>
      </c>
      <c r="E9" s="43">
        <v>18416</v>
      </c>
      <c r="F9" s="43">
        <v>0</v>
      </c>
      <c r="G9" s="43">
        <v>7198</v>
      </c>
      <c r="H9" s="43">
        <v>0</v>
      </c>
      <c r="I9" s="44">
        <v>3008817.11</v>
      </c>
      <c r="J9" s="44">
        <v>0</v>
      </c>
      <c r="K9" s="44">
        <v>0</v>
      </c>
      <c r="L9" s="44">
        <v>3008817.11</v>
      </c>
    </row>
    <row r="10" spans="1:12" s="53" customFormat="1" ht="15.75" customHeight="1">
      <c r="A10" s="66">
        <v>1</v>
      </c>
      <c r="B10" s="66" t="s">
        <v>397</v>
      </c>
      <c r="C10" s="66"/>
      <c r="D10" s="66" t="s">
        <v>397</v>
      </c>
      <c r="E10" s="66">
        <v>49555</v>
      </c>
      <c r="F10" s="66">
        <v>2434</v>
      </c>
      <c r="G10" s="66">
        <v>21666</v>
      </c>
      <c r="H10" s="66">
        <v>0</v>
      </c>
      <c r="I10" s="72">
        <v>75355995.030000001</v>
      </c>
      <c r="J10" s="72">
        <v>5579075.8399999999</v>
      </c>
      <c r="K10" s="72">
        <v>3184499.37</v>
      </c>
      <c r="L10" s="72">
        <v>84119570.239999995</v>
      </c>
    </row>
    <row r="11" spans="1:12" ht="15" customHeight="1">
      <c r="A11" s="66"/>
      <c r="B11" s="43" t="s">
        <v>397</v>
      </c>
      <c r="C11" s="43" t="s">
        <v>282</v>
      </c>
      <c r="D11" s="43" t="s">
        <v>378</v>
      </c>
      <c r="E11" s="43">
        <v>14859</v>
      </c>
      <c r="F11" s="43">
        <v>756</v>
      </c>
      <c r="G11" s="43">
        <v>6765</v>
      </c>
      <c r="H11" s="43">
        <v>0</v>
      </c>
      <c r="I11" s="44">
        <v>15376845.380000001</v>
      </c>
      <c r="J11" s="44">
        <v>473802.65</v>
      </c>
      <c r="K11" s="44">
        <v>880492.03</v>
      </c>
      <c r="L11" s="44">
        <v>16731140.060000001</v>
      </c>
    </row>
    <row r="12" spans="1:12" ht="15" customHeight="1">
      <c r="A12" s="66"/>
      <c r="B12" s="43" t="s">
        <v>397</v>
      </c>
      <c r="C12" s="43" t="s">
        <v>283</v>
      </c>
      <c r="D12" s="43" t="s">
        <v>72</v>
      </c>
      <c r="E12" s="43">
        <v>15535</v>
      </c>
      <c r="F12" s="43">
        <v>479</v>
      </c>
      <c r="G12" s="43">
        <v>8234</v>
      </c>
      <c r="H12" s="43">
        <v>0</v>
      </c>
      <c r="I12" s="44">
        <v>26945507.399999999</v>
      </c>
      <c r="J12" s="44">
        <v>2532263.91</v>
      </c>
      <c r="K12" s="44">
        <v>1418667.67</v>
      </c>
      <c r="L12" s="44">
        <v>30896438.98</v>
      </c>
    </row>
    <row r="13" spans="1:12" ht="15" customHeight="1">
      <c r="A13" s="66"/>
      <c r="B13" s="43" t="s">
        <v>397</v>
      </c>
      <c r="C13" s="43" t="s">
        <v>284</v>
      </c>
      <c r="D13" s="43" t="s">
        <v>73</v>
      </c>
      <c r="E13" s="43">
        <v>19161</v>
      </c>
      <c r="F13" s="43">
        <v>1199</v>
      </c>
      <c r="G13" s="43">
        <v>6667</v>
      </c>
      <c r="H13" s="43">
        <v>0</v>
      </c>
      <c r="I13" s="44">
        <v>33033642.25</v>
      </c>
      <c r="J13" s="44">
        <v>2573009.2800000003</v>
      </c>
      <c r="K13" s="44">
        <v>885339.67</v>
      </c>
      <c r="L13" s="44">
        <v>36491991.200000003</v>
      </c>
    </row>
    <row r="14" spans="1:12" ht="15" customHeight="1">
      <c r="A14" s="66">
        <v>1</v>
      </c>
      <c r="B14" s="66" t="s">
        <v>398</v>
      </c>
      <c r="C14" s="66"/>
      <c r="D14" s="66" t="s">
        <v>398</v>
      </c>
      <c r="E14" s="66">
        <v>4905</v>
      </c>
      <c r="F14" s="66">
        <v>394</v>
      </c>
      <c r="G14" s="66">
        <v>1648</v>
      </c>
      <c r="H14" s="66">
        <v>0</v>
      </c>
      <c r="I14" s="72">
        <v>7774218.4699999997</v>
      </c>
      <c r="J14" s="72">
        <v>385062.75</v>
      </c>
      <c r="K14" s="72">
        <v>286668.90000000002</v>
      </c>
      <c r="L14" s="72">
        <v>8445950.1199999992</v>
      </c>
    </row>
    <row r="15" spans="1:12" ht="15" customHeight="1">
      <c r="A15" s="66"/>
      <c r="B15" s="43" t="s">
        <v>398</v>
      </c>
      <c r="C15" s="43" t="s">
        <v>285</v>
      </c>
      <c r="D15" s="43" t="s">
        <v>379</v>
      </c>
      <c r="E15" s="43">
        <v>2565</v>
      </c>
      <c r="F15" s="43">
        <v>229</v>
      </c>
      <c r="G15" s="43">
        <v>678</v>
      </c>
      <c r="H15" s="43">
        <v>0</v>
      </c>
      <c r="I15" s="44">
        <v>4110609.68</v>
      </c>
      <c r="J15" s="44">
        <v>244548.5</v>
      </c>
      <c r="K15" s="44">
        <v>32075.69</v>
      </c>
      <c r="L15" s="44">
        <v>4387233.87</v>
      </c>
    </row>
    <row r="16" spans="1:12" ht="15" customHeight="1">
      <c r="A16" s="66"/>
      <c r="B16" s="43" t="s">
        <v>398</v>
      </c>
      <c r="C16" s="43" t="s">
        <v>286</v>
      </c>
      <c r="D16" s="43" t="s">
        <v>380</v>
      </c>
      <c r="E16" s="43">
        <v>503</v>
      </c>
      <c r="F16" s="43">
        <v>62</v>
      </c>
      <c r="G16" s="43">
        <v>188</v>
      </c>
      <c r="H16" s="43">
        <v>0</v>
      </c>
      <c r="I16" s="44">
        <v>632970.16</v>
      </c>
      <c r="J16" s="44">
        <v>15597.18</v>
      </c>
      <c r="K16" s="44">
        <v>37618.120000000003</v>
      </c>
      <c r="L16" s="44">
        <v>686185.46</v>
      </c>
    </row>
    <row r="17" spans="1:12" s="53" customFormat="1" ht="15.75" customHeight="1">
      <c r="A17" s="66"/>
      <c r="B17" s="137" t="s">
        <v>398</v>
      </c>
      <c r="C17" s="137" t="s">
        <v>429</v>
      </c>
      <c r="D17" s="137" t="s">
        <v>399</v>
      </c>
      <c r="E17" s="137">
        <v>660</v>
      </c>
      <c r="F17" s="137">
        <v>37</v>
      </c>
      <c r="G17" s="137">
        <v>359</v>
      </c>
      <c r="H17" s="137">
        <v>0</v>
      </c>
      <c r="I17" s="138">
        <v>1120007.24</v>
      </c>
      <c r="J17" s="138">
        <v>32628.13</v>
      </c>
      <c r="K17" s="138">
        <v>88434.38</v>
      </c>
      <c r="L17" s="138">
        <v>1241069.75</v>
      </c>
    </row>
    <row r="18" spans="1:12" ht="15" customHeight="1">
      <c r="A18" s="66"/>
      <c r="B18" s="43" t="s">
        <v>398</v>
      </c>
      <c r="C18" s="43" t="s">
        <v>430</v>
      </c>
      <c r="D18" s="43" t="s">
        <v>400</v>
      </c>
      <c r="E18" s="43">
        <v>54</v>
      </c>
      <c r="F18" s="43">
        <v>6</v>
      </c>
      <c r="G18" s="43">
        <v>33</v>
      </c>
      <c r="H18" s="43">
        <v>0</v>
      </c>
      <c r="I18" s="44">
        <v>103661.99</v>
      </c>
      <c r="J18" s="44">
        <v>4718.68</v>
      </c>
      <c r="K18" s="44">
        <v>8615.93</v>
      </c>
      <c r="L18" s="44">
        <v>116996.6</v>
      </c>
    </row>
    <row r="19" spans="1:12" ht="15" customHeight="1">
      <c r="A19" s="66"/>
      <c r="B19" s="43" t="s">
        <v>398</v>
      </c>
      <c r="C19" s="43" t="s">
        <v>426</v>
      </c>
      <c r="D19" s="43" t="s">
        <v>401</v>
      </c>
      <c r="E19" s="43">
        <v>1025</v>
      </c>
      <c r="F19" s="43">
        <v>54</v>
      </c>
      <c r="G19" s="43">
        <v>332</v>
      </c>
      <c r="H19" s="43">
        <v>0</v>
      </c>
      <c r="I19" s="44">
        <v>1613017.04</v>
      </c>
      <c r="J19" s="44">
        <v>73193.69</v>
      </c>
      <c r="K19" s="44">
        <v>107751.01</v>
      </c>
      <c r="L19" s="44">
        <v>1793961.74</v>
      </c>
    </row>
    <row r="20" spans="1:12" ht="15" customHeight="1">
      <c r="A20" s="66"/>
      <c r="B20" s="43" t="s">
        <v>398</v>
      </c>
      <c r="C20" s="43" t="s">
        <v>427</v>
      </c>
      <c r="D20" s="43" t="s">
        <v>402</v>
      </c>
      <c r="E20" s="43">
        <v>40</v>
      </c>
      <c r="F20" s="43">
        <v>6</v>
      </c>
      <c r="G20" s="43">
        <v>38</v>
      </c>
      <c r="H20" s="43">
        <v>0</v>
      </c>
      <c r="I20" s="44">
        <v>70552.710000000006</v>
      </c>
      <c r="J20" s="44">
        <v>784.72</v>
      </c>
      <c r="K20" s="44">
        <v>4066.85</v>
      </c>
      <c r="L20" s="44">
        <v>75404.28</v>
      </c>
    </row>
    <row r="21" spans="1:12" ht="15" customHeight="1">
      <c r="A21" s="66"/>
      <c r="B21" s="43" t="s">
        <v>398</v>
      </c>
      <c r="C21" s="43" t="s">
        <v>424</v>
      </c>
      <c r="D21" s="43" t="s">
        <v>403</v>
      </c>
      <c r="E21" s="43">
        <v>41</v>
      </c>
      <c r="F21" s="43">
        <v>0</v>
      </c>
      <c r="G21" s="43">
        <v>12</v>
      </c>
      <c r="H21" s="43">
        <v>0</v>
      </c>
      <c r="I21" s="44">
        <v>61793.52</v>
      </c>
      <c r="J21" s="44">
        <v>2764.81</v>
      </c>
      <c r="K21" s="44">
        <v>3830.8</v>
      </c>
      <c r="L21" s="44">
        <v>68389.13</v>
      </c>
    </row>
    <row r="22" spans="1:12" ht="15" customHeight="1">
      <c r="A22" s="66"/>
      <c r="B22" s="43" t="s">
        <v>398</v>
      </c>
      <c r="C22" s="43" t="s">
        <v>425</v>
      </c>
      <c r="D22" s="43" t="s">
        <v>404</v>
      </c>
      <c r="E22" s="43">
        <v>17</v>
      </c>
      <c r="F22" s="43">
        <v>0</v>
      </c>
      <c r="G22" s="43">
        <v>8</v>
      </c>
      <c r="H22" s="43">
        <v>0</v>
      </c>
      <c r="I22" s="44">
        <v>61606.13</v>
      </c>
      <c r="J22" s="44">
        <v>10827.04</v>
      </c>
      <c r="K22" s="44">
        <v>4276.12</v>
      </c>
      <c r="L22" s="44">
        <v>76709.290000000008</v>
      </c>
    </row>
    <row r="23" spans="1:12" ht="15" customHeight="1">
      <c r="A23" s="66">
        <v>1</v>
      </c>
      <c r="B23" s="66" t="s">
        <v>405</v>
      </c>
      <c r="C23" s="66"/>
      <c r="D23" s="66" t="s">
        <v>405</v>
      </c>
      <c r="E23" s="66">
        <v>10156</v>
      </c>
      <c r="F23" s="66">
        <v>34</v>
      </c>
      <c r="G23" s="66">
        <v>98</v>
      </c>
      <c r="H23" s="66">
        <v>0</v>
      </c>
      <c r="I23" s="72">
        <v>7366072.8600000003</v>
      </c>
      <c r="J23" s="72">
        <v>537391.11</v>
      </c>
      <c r="K23" s="72">
        <v>304099.35000000003</v>
      </c>
      <c r="L23" s="72">
        <v>8207563.3200000003</v>
      </c>
    </row>
    <row r="24" spans="1:12" ht="15" customHeight="1">
      <c r="A24" s="66"/>
      <c r="B24" s="43" t="s">
        <v>405</v>
      </c>
      <c r="C24" s="43" t="s">
        <v>433</v>
      </c>
      <c r="D24" s="43" t="s">
        <v>406</v>
      </c>
      <c r="E24" s="43">
        <v>6673</v>
      </c>
      <c r="F24" s="43">
        <v>28</v>
      </c>
      <c r="G24" s="43">
        <v>78</v>
      </c>
      <c r="H24" s="43">
        <v>0</v>
      </c>
      <c r="I24" s="44">
        <v>5090822.75</v>
      </c>
      <c r="J24" s="44">
        <v>393540.91</v>
      </c>
      <c r="K24" s="44">
        <v>196714.99</v>
      </c>
      <c r="L24" s="44">
        <v>5681078.6500000004</v>
      </c>
    </row>
    <row r="25" spans="1:12" ht="15" customHeight="1">
      <c r="A25" s="66"/>
      <c r="B25" s="43" t="s">
        <v>405</v>
      </c>
      <c r="C25" s="43" t="s">
        <v>432</v>
      </c>
      <c r="D25" s="43" t="s">
        <v>338</v>
      </c>
      <c r="E25" s="43">
        <v>3034</v>
      </c>
      <c r="F25" s="43">
        <v>0</v>
      </c>
      <c r="G25" s="43">
        <v>0</v>
      </c>
      <c r="H25" s="43">
        <v>0</v>
      </c>
      <c r="I25" s="44">
        <v>2025605.97</v>
      </c>
      <c r="J25" s="44">
        <v>126612.79</v>
      </c>
      <c r="K25" s="44">
        <v>97876.94</v>
      </c>
      <c r="L25" s="44">
        <v>2250095.7000000002</v>
      </c>
    </row>
    <row r="26" spans="1:12" ht="15" customHeight="1">
      <c r="A26" s="66"/>
      <c r="B26" s="43" t="s">
        <v>405</v>
      </c>
      <c r="C26" s="43" t="s">
        <v>431</v>
      </c>
      <c r="D26" s="43" t="s">
        <v>481</v>
      </c>
      <c r="E26" s="43">
        <v>449</v>
      </c>
      <c r="F26" s="43">
        <v>6</v>
      </c>
      <c r="G26" s="43">
        <v>20</v>
      </c>
      <c r="H26" s="43">
        <v>0</v>
      </c>
      <c r="I26" s="44">
        <v>249644.14</v>
      </c>
      <c r="J26" s="44">
        <v>17237.41</v>
      </c>
      <c r="K26" s="44">
        <v>9507.42</v>
      </c>
      <c r="L26" s="44">
        <v>276388.97000000003</v>
      </c>
    </row>
    <row r="27" spans="1:12" ht="15" customHeight="1">
      <c r="A27" s="66">
        <v>1</v>
      </c>
      <c r="B27" s="66" t="s">
        <v>644</v>
      </c>
      <c r="C27" s="66"/>
      <c r="D27" s="66" t="s">
        <v>644</v>
      </c>
      <c r="E27" s="66">
        <v>883618</v>
      </c>
      <c r="F27" s="66">
        <v>76962</v>
      </c>
      <c r="G27" s="66">
        <v>262057</v>
      </c>
      <c r="H27" s="66">
        <v>0</v>
      </c>
      <c r="I27" s="72">
        <v>230979103.84999999</v>
      </c>
      <c r="J27" s="72">
        <v>8774708.2400000002</v>
      </c>
      <c r="K27" s="72">
        <v>14406458.65</v>
      </c>
      <c r="L27" s="72">
        <v>254160270.74000001</v>
      </c>
    </row>
    <row r="28" spans="1:12" s="53" customFormat="1" ht="15.75" customHeight="1">
      <c r="A28" s="66"/>
      <c r="B28" s="137" t="s">
        <v>644</v>
      </c>
      <c r="C28" s="137" t="s">
        <v>435</v>
      </c>
      <c r="D28" s="137" t="s">
        <v>618</v>
      </c>
      <c r="E28" s="137">
        <v>22</v>
      </c>
      <c r="F28" s="137">
        <v>0</v>
      </c>
      <c r="G28" s="137">
        <v>5</v>
      </c>
      <c r="H28" s="137">
        <v>0</v>
      </c>
      <c r="I28" s="138">
        <v>26079.21</v>
      </c>
      <c r="J28" s="138">
        <v>616.84</v>
      </c>
      <c r="K28" s="138">
        <v>1734.6</v>
      </c>
      <c r="L28" s="138">
        <v>28430.65</v>
      </c>
    </row>
    <row r="29" spans="1:12" ht="15" customHeight="1">
      <c r="A29" s="66"/>
      <c r="B29" s="43" t="s">
        <v>644</v>
      </c>
      <c r="C29" s="43" t="s">
        <v>288</v>
      </c>
      <c r="D29" s="43" t="s">
        <v>589</v>
      </c>
      <c r="E29" s="43">
        <v>4022</v>
      </c>
      <c r="F29" s="43">
        <v>347</v>
      </c>
      <c r="G29" s="43">
        <v>1047</v>
      </c>
      <c r="H29" s="43">
        <v>0</v>
      </c>
      <c r="I29" s="44">
        <v>2184511.46</v>
      </c>
      <c r="J29" s="44">
        <v>228154.79</v>
      </c>
      <c r="K29" s="44">
        <v>194752.5</v>
      </c>
      <c r="L29" s="44">
        <v>2607418.75</v>
      </c>
    </row>
    <row r="30" spans="1:12" ht="15" customHeight="1">
      <c r="A30" s="66"/>
      <c r="B30" s="43" t="s">
        <v>644</v>
      </c>
      <c r="C30" s="43" t="s">
        <v>289</v>
      </c>
      <c r="D30" s="43" t="s">
        <v>590</v>
      </c>
      <c r="E30" s="43">
        <v>19642</v>
      </c>
      <c r="F30" s="43">
        <v>2696</v>
      </c>
      <c r="G30" s="43">
        <v>6989</v>
      </c>
      <c r="H30" s="43">
        <v>0</v>
      </c>
      <c r="I30" s="44">
        <v>7078020.8899999997</v>
      </c>
      <c r="J30" s="44">
        <v>287922.74</v>
      </c>
      <c r="K30" s="44">
        <v>674147.16</v>
      </c>
      <c r="L30" s="44">
        <v>8040090.79</v>
      </c>
    </row>
    <row r="31" spans="1:12" ht="15" customHeight="1">
      <c r="A31" s="66"/>
      <c r="B31" s="43" t="s">
        <v>644</v>
      </c>
      <c r="C31" s="43" t="s">
        <v>376</v>
      </c>
      <c r="D31" s="43" t="s">
        <v>591</v>
      </c>
      <c r="E31" s="43">
        <v>2918</v>
      </c>
      <c r="F31" s="43">
        <v>364</v>
      </c>
      <c r="G31" s="43">
        <v>1082</v>
      </c>
      <c r="H31" s="43">
        <v>0</v>
      </c>
      <c r="I31" s="44">
        <v>864583.31</v>
      </c>
      <c r="J31" s="44">
        <v>10118.98</v>
      </c>
      <c r="K31" s="44">
        <v>85099.01</v>
      </c>
      <c r="L31" s="44">
        <v>959801.3</v>
      </c>
    </row>
    <row r="32" spans="1:12" s="53" customFormat="1" ht="15.75" customHeight="1">
      <c r="A32" s="66"/>
      <c r="B32" s="137" t="s">
        <v>644</v>
      </c>
      <c r="C32" s="137" t="s">
        <v>290</v>
      </c>
      <c r="D32" s="137" t="s">
        <v>592</v>
      </c>
      <c r="E32" s="137">
        <v>1872</v>
      </c>
      <c r="F32" s="137">
        <v>45</v>
      </c>
      <c r="G32" s="137">
        <v>672</v>
      </c>
      <c r="H32" s="137">
        <v>0</v>
      </c>
      <c r="I32" s="138">
        <v>466221.04</v>
      </c>
      <c r="J32" s="138">
        <v>8364.83</v>
      </c>
      <c r="K32" s="138">
        <v>45580.35</v>
      </c>
      <c r="L32" s="138">
        <v>520166.22</v>
      </c>
    </row>
    <row r="33" spans="1:12" ht="15" customHeight="1">
      <c r="A33" s="66"/>
      <c r="B33" s="43" t="s">
        <v>644</v>
      </c>
      <c r="C33" s="43" t="s">
        <v>291</v>
      </c>
      <c r="D33" s="43" t="s">
        <v>593</v>
      </c>
      <c r="E33" s="43">
        <v>23014</v>
      </c>
      <c r="F33" s="43">
        <v>298</v>
      </c>
      <c r="G33" s="43">
        <v>4508</v>
      </c>
      <c r="H33" s="43">
        <v>0</v>
      </c>
      <c r="I33" s="44">
        <v>6925559.4400000004</v>
      </c>
      <c r="J33" s="44">
        <v>346808.39</v>
      </c>
      <c r="K33" s="44">
        <v>389742.72</v>
      </c>
      <c r="L33" s="44">
        <v>7662110.5499999998</v>
      </c>
    </row>
    <row r="34" spans="1:12" ht="15" customHeight="1">
      <c r="A34" s="66"/>
      <c r="B34" s="43" t="s">
        <v>644</v>
      </c>
      <c r="C34" s="43" t="s">
        <v>292</v>
      </c>
      <c r="D34" s="43" t="s">
        <v>594</v>
      </c>
      <c r="E34" s="43">
        <v>23730</v>
      </c>
      <c r="F34" s="43">
        <v>330</v>
      </c>
      <c r="G34" s="43">
        <v>5851</v>
      </c>
      <c r="H34" s="43">
        <v>0</v>
      </c>
      <c r="I34" s="44">
        <v>7032338.4199999999</v>
      </c>
      <c r="J34" s="44">
        <v>275897.68</v>
      </c>
      <c r="K34" s="44">
        <v>399650.69</v>
      </c>
      <c r="L34" s="44">
        <v>7707886.79</v>
      </c>
    </row>
    <row r="35" spans="1:12" ht="15" customHeight="1">
      <c r="A35" s="66"/>
      <c r="B35" s="43" t="s">
        <v>644</v>
      </c>
      <c r="C35" s="43" t="s">
        <v>293</v>
      </c>
      <c r="D35" s="43" t="s">
        <v>595</v>
      </c>
      <c r="E35" s="43">
        <v>3921</v>
      </c>
      <c r="F35" s="43">
        <v>55</v>
      </c>
      <c r="G35" s="43">
        <v>697</v>
      </c>
      <c r="H35" s="43">
        <v>0</v>
      </c>
      <c r="I35" s="44">
        <v>1604659.75</v>
      </c>
      <c r="J35" s="44">
        <v>151606.03</v>
      </c>
      <c r="K35" s="44">
        <v>144083.86000000002</v>
      </c>
      <c r="L35" s="44">
        <v>1900349.64</v>
      </c>
    </row>
    <row r="36" spans="1:12" ht="15" customHeight="1">
      <c r="A36" s="66"/>
      <c r="B36" s="43" t="s">
        <v>644</v>
      </c>
      <c r="C36" s="43" t="s">
        <v>441</v>
      </c>
      <c r="D36" s="43" t="s">
        <v>645</v>
      </c>
      <c r="E36" s="43">
        <v>2504</v>
      </c>
      <c r="F36" s="43">
        <v>491</v>
      </c>
      <c r="G36" s="43">
        <v>909</v>
      </c>
      <c r="H36" s="43">
        <v>0</v>
      </c>
      <c r="I36" s="44">
        <v>459820.23</v>
      </c>
      <c r="J36" s="44">
        <v>368.31</v>
      </c>
      <c r="K36" s="44">
        <v>27566.12</v>
      </c>
      <c r="L36" s="44">
        <v>487754.66</v>
      </c>
    </row>
    <row r="37" spans="1:12" ht="15" customHeight="1">
      <c r="A37" s="66"/>
      <c r="B37" s="43" t="s">
        <v>644</v>
      </c>
      <c r="C37" s="43" t="s">
        <v>294</v>
      </c>
      <c r="D37" s="43" t="s">
        <v>596</v>
      </c>
      <c r="E37" s="43">
        <v>1025</v>
      </c>
      <c r="F37" s="43">
        <v>0</v>
      </c>
      <c r="G37" s="43">
        <v>583</v>
      </c>
      <c r="H37" s="43">
        <v>0</v>
      </c>
      <c r="I37" s="44">
        <v>677961.96</v>
      </c>
      <c r="J37" s="44">
        <v>45104.91</v>
      </c>
      <c r="K37" s="44">
        <v>37971.47</v>
      </c>
      <c r="L37" s="44">
        <v>761038.34</v>
      </c>
    </row>
    <row r="38" spans="1:12" ht="15" customHeight="1">
      <c r="A38" s="66"/>
      <c r="B38" s="43" t="s">
        <v>644</v>
      </c>
      <c r="C38" s="43" t="s">
        <v>295</v>
      </c>
      <c r="D38" s="43" t="s">
        <v>597</v>
      </c>
      <c r="E38" s="43">
        <v>167518</v>
      </c>
      <c r="F38" s="43">
        <v>1596</v>
      </c>
      <c r="G38" s="43">
        <v>25725</v>
      </c>
      <c r="H38" s="43">
        <v>0</v>
      </c>
      <c r="I38" s="44">
        <v>34987725.140000001</v>
      </c>
      <c r="J38" s="44">
        <v>402106.97</v>
      </c>
      <c r="K38" s="44">
        <v>2071584.7</v>
      </c>
      <c r="L38" s="44">
        <v>37461416.810000002</v>
      </c>
    </row>
    <row r="39" spans="1:12" ht="15" customHeight="1">
      <c r="A39" s="66"/>
      <c r="B39" s="43" t="s">
        <v>644</v>
      </c>
      <c r="C39" s="43" t="s">
        <v>296</v>
      </c>
      <c r="D39" s="43" t="s">
        <v>598</v>
      </c>
      <c r="E39" s="43">
        <v>12633</v>
      </c>
      <c r="F39" s="43">
        <v>0</v>
      </c>
      <c r="G39" s="43">
        <v>2966</v>
      </c>
      <c r="H39" s="43">
        <v>0</v>
      </c>
      <c r="I39" s="44">
        <v>1073254.2</v>
      </c>
      <c r="J39" s="44">
        <v>0</v>
      </c>
      <c r="K39" s="44">
        <v>64352.59</v>
      </c>
      <c r="L39" s="44">
        <v>1137606.79</v>
      </c>
    </row>
    <row r="40" spans="1:12" ht="15" customHeight="1">
      <c r="A40" s="66"/>
      <c r="B40" s="43" t="s">
        <v>644</v>
      </c>
      <c r="C40" s="43" t="s">
        <v>297</v>
      </c>
      <c r="D40" s="43" t="s">
        <v>599</v>
      </c>
      <c r="E40" s="43">
        <v>5712</v>
      </c>
      <c r="F40" s="43">
        <v>71</v>
      </c>
      <c r="G40" s="43">
        <v>984</v>
      </c>
      <c r="H40" s="43">
        <v>0</v>
      </c>
      <c r="I40" s="44">
        <v>656131.73</v>
      </c>
      <c r="J40" s="44">
        <v>80.25</v>
      </c>
      <c r="K40" s="44">
        <v>39359.74</v>
      </c>
      <c r="L40" s="44">
        <v>695571.72</v>
      </c>
    </row>
    <row r="41" spans="1:12" ht="15" customHeight="1">
      <c r="A41" s="66"/>
      <c r="B41" s="43" t="s">
        <v>644</v>
      </c>
      <c r="C41" s="43" t="s">
        <v>298</v>
      </c>
      <c r="D41" s="43" t="s">
        <v>600</v>
      </c>
      <c r="E41" s="43">
        <v>27399</v>
      </c>
      <c r="F41" s="43">
        <v>970</v>
      </c>
      <c r="G41" s="43">
        <v>8494</v>
      </c>
      <c r="H41" s="43">
        <v>0</v>
      </c>
      <c r="I41" s="44">
        <v>3706957.5</v>
      </c>
      <c r="J41" s="44">
        <v>0</v>
      </c>
      <c r="K41" s="44">
        <v>222273.25</v>
      </c>
      <c r="L41" s="44">
        <v>3929230.75</v>
      </c>
    </row>
    <row r="42" spans="1:12" ht="15" customHeight="1">
      <c r="A42" s="66"/>
      <c r="B42" s="43" t="s">
        <v>644</v>
      </c>
      <c r="C42" s="43" t="s">
        <v>299</v>
      </c>
      <c r="D42" s="43" t="s">
        <v>601</v>
      </c>
      <c r="E42" s="43">
        <v>1322</v>
      </c>
      <c r="F42" s="43">
        <v>23</v>
      </c>
      <c r="G42" s="43">
        <v>212</v>
      </c>
      <c r="H42" s="43">
        <v>0</v>
      </c>
      <c r="I42" s="44">
        <v>369958.40000000002</v>
      </c>
      <c r="J42" s="44">
        <v>19959.28</v>
      </c>
      <c r="K42" s="44">
        <v>34891</v>
      </c>
      <c r="L42" s="44">
        <v>424808.68</v>
      </c>
    </row>
    <row r="43" spans="1:12" ht="15" customHeight="1">
      <c r="A43" s="66"/>
      <c r="B43" s="43" t="s">
        <v>644</v>
      </c>
      <c r="C43" s="43" t="s">
        <v>300</v>
      </c>
      <c r="D43" s="43" t="s">
        <v>602</v>
      </c>
      <c r="E43" s="43">
        <v>4762</v>
      </c>
      <c r="F43" s="43">
        <v>117</v>
      </c>
      <c r="G43" s="43">
        <v>1057</v>
      </c>
      <c r="H43" s="43">
        <v>0</v>
      </c>
      <c r="I43" s="44">
        <v>2694123.09</v>
      </c>
      <c r="J43" s="44">
        <v>399447.2</v>
      </c>
      <c r="K43" s="44">
        <v>137681.62</v>
      </c>
      <c r="L43" s="44">
        <v>3231251.91</v>
      </c>
    </row>
    <row r="44" spans="1:12" ht="15" customHeight="1">
      <c r="A44" s="66"/>
      <c r="B44" s="43" t="s">
        <v>644</v>
      </c>
      <c r="C44" s="43" t="s">
        <v>301</v>
      </c>
      <c r="D44" s="43" t="s">
        <v>603</v>
      </c>
      <c r="E44" s="43">
        <v>7087</v>
      </c>
      <c r="F44" s="43">
        <v>449</v>
      </c>
      <c r="G44" s="43">
        <v>3576</v>
      </c>
      <c r="H44" s="43">
        <v>0</v>
      </c>
      <c r="I44" s="44">
        <v>3396078.61</v>
      </c>
      <c r="J44" s="44">
        <v>139316.51999999999</v>
      </c>
      <c r="K44" s="44">
        <v>384864.34</v>
      </c>
      <c r="L44" s="44">
        <v>3920259.47</v>
      </c>
    </row>
    <row r="45" spans="1:12" ht="15" customHeight="1">
      <c r="A45" s="66"/>
      <c r="B45" s="43" t="s">
        <v>644</v>
      </c>
      <c r="C45" s="43" t="s">
        <v>302</v>
      </c>
      <c r="D45" s="43" t="s">
        <v>604</v>
      </c>
      <c r="E45" s="43">
        <v>422581</v>
      </c>
      <c r="F45" s="43">
        <v>59258</v>
      </c>
      <c r="G45" s="43">
        <v>147004</v>
      </c>
      <c r="H45" s="43">
        <v>0</v>
      </c>
      <c r="I45" s="44">
        <v>106980242.73999999</v>
      </c>
      <c r="J45" s="44">
        <v>3302425.5</v>
      </c>
      <c r="K45" s="44">
        <v>6220782.9100000001</v>
      </c>
      <c r="L45" s="44">
        <v>116503451.15000001</v>
      </c>
    </row>
    <row r="46" spans="1:12" ht="15" customHeight="1">
      <c r="A46" s="66"/>
      <c r="B46" s="43" t="s">
        <v>644</v>
      </c>
      <c r="C46" s="43" t="s">
        <v>303</v>
      </c>
      <c r="D46" s="43" t="s">
        <v>605</v>
      </c>
      <c r="E46" s="43">
        <v>34475</v>
      </c>
      <c r="F46" s="43">
        <v>207</v>
      </c>
      <c r="G46" s="43">
        <v>5759</v>
      </c>
      <c r="H46" s="43">
        <v>0</v>
      </c>
      <c r="I46" s="44">
        <v>12233703.470000001</v>
      </c>
      <c r="J46" s="44">
        <v>568213.64</v>
      </c>
      <c r="K46" s="44">
        <v>699930.41</v>
      </c>
      <c r="L46" s="44">
        <v>13501847.52</v>
      </c>
    </row>
    <row r="47" spans="1:12" ht="15" customHeight="1">
      <c r="A47" s="66"/>
      <c r="B47" s="43" t="s">
        <v>644</v>
      </c>
      <c r="C47" s="43" t="s">
        <v>440</v>
      </c>
      <c r="D47" s="43" t="s">
        <v>606</v>
      </c>
      <c r="E47" s="43">
        <v>494</v>
      </c>
      <c r="F47" s="43">
        <v>0</v>
      </c>
      <c r="G47" s="43">
        <v>49</v>
      </c>
      <c r="H47" s="43">
        <v>0</v>
      </c>
      <c r="I47" s="44">
        <v>113604.41</v>
      </c>
      <c r="J47" s="44">
        <v>1328.84</v>
      </c>
      <c r="K47" s="44">
        <v>6736.49</v>
      </c>
      <c r="L47" s="44">
        <v>121669.74</v>
      </c>
    </row>
    <row r="48" spans="1:12" ht="15" customHeight="1">
      <c r="A48" s="66"/>
      <c r="B48" s="43" t="s">
        <v>644</v>
      </c>
      <c r="C48" s="43" t="s">
        <v>428</v>
      </c>
      <c r="D48" s="43" t="s">
        <v>646</v>
      </c>
      <c r="E48" s="43">
        <v>803</v>
      </c>
      <c r="F48" s="43">
        <v>40</v>
      </c>
      <c r="G48" s="43">
        <v>204</v>
      </c>
      <c r="H48" s="43">
        <v>0</v>
      </c>
      <c r="I48" s="44">
        <v>219739.42</v>
      </c>
      <c r="J48" s="44">
        <v>3174.54</v>
      </c>
      <c r="K48" s="44">
        <v>12995.46</v>
      </c>
      <c r="L48" s="44">
        <v>235909.42</v>
      </c>
    </row>
    <row r="49" spans="1:12" ht="15" customHeight="1">
      <c r="A49" s="66"/>
      <c r="B49" s="43" t="s">
        <v>644</v>
      </c>
      <c r="C49" s="43" t="s">
        <v>304</v>
      </c>
      <c r="D49" s="43" t="s">
        <v>339</v>
      </c>
      <c r="E49" s="43">
        <v>606</v>
      </c>
      <c r="F49" s="43">
        <v>3</v>
      </c>
      <c r="G49" s="43">
        <v>146</v>
      </c>
      <c r="H49" s="43">
        <v>0</v>
      </c>
      <c r="I49" s="44">
        <v>302145.36</v>
      </c>
      <c r="J49" s="44">
        <v>41416.19</v>
      </c>
      <c r="K49" s="44">
        <v>15643.85</v>
      </c>
      <c r="L49" s="44">
        <v>359205.4</v>
      </c>
    </row>
    <row r="50" spans="1:12" ht="15" customHeight="1">
      <c r="A50" s="66"/>
      <c r="B50" s="43" t="s">
        <v>644</v>
      </c>
      <c r="C50" s="43" t="s">
        <v>305</v>
      </c>
      <c r="D50" s="43" t="s">
        <v>607</v>
      </c>
      <c r="E50" s="43">
        <v>6762</v>
      </c>
      <c r="F50" s="43">
        <v>651</v>
      </c>
      <c r="G50" s="43">
        <v>1886</v>
      </c>
      <c r="H50" s="43">
        <v>0</v>
      </c>
      <c r="I50" s="44">
        <v>1693928.07</v>
      </c>
      <c r="J50" s="44">
        <v>48869.99</v>
      </c>
      <c r="K50" s="44">
        <v>158204.24</v>
      </c>
      <c r="L50" s="44">
        <v>1901002.3</v>
      </c>
    </row>
    <row r="51" spans="1:12" ht="15" customHeight="1">
      <c r="A51" s="66"/>
      <c r="B51" s="43" t="s">
        <v>644</v>
      </c>
      <c r="C51" s="43" t="s">
        <v>306</v>
      </c>
      <c r="D51" s="43" t="s">
        <v>608</v>
      </c>
      <c r="E51" s="43">
        <v>5202</v>
      </c>
      <c r="F51" s="43">
        <v>90</v>
      </c>
      <c r="G51" s="43">
        <v>713</v>
      </c>
      <c r="H51" s="43">
        <v>0</v>
      </c>
      <c r="I51" s="44">
        <v>3557632.26</v>
      </c>
      <c r="J51" s="44">
        <v>453088.81</v>
      </c>
      <c r="K51" s="44">
        <v>193576.28</v>
      </c>
      <c r="L51" s="44">
        <v>4204297.3499999996</v>
      </c>
    </row>
    <row r="52" spans="1:12" ht="15" customHeight="1">
      <c r="A52" s="66"/>
      <c r="B52" s="43" t="s">
        <v>644</v>
      </c>
      <c r="C52" s="43" t="s">
        <v>307</v>
      </c>
      <c r="D52" s="43" t="s">
        <v>609</v>
      </c>
      <c r="E52" s="43">
        <v>24406</v>
      </c>
      <c r="F52" s="43">
        <v>798</v>
      </c>
      <c r="G52" s="43">
        <v>7648</v>
      </c>
      <c r="H52" s="43">
        <v>0</v>
      </c>
      <c r="I52" s="44">
        <v>8918297.2799999993</v>
      </c>
      <c r="J52" s="44">
        <v>910133.53</v>
      </c>
      <c r="K52" s="44">
        <v>798951.96</v>
      </c>
      <c r="L52" s="44">
        <v>10627382.77</v>
      </c>
    </row>
    <row r="53" spans="1:12" s="53" customFormat="1" ht="15.75" customHeight="1">
      <c r="A53" s="66"/>
      <c r="B53" s="137" t="s">
        <v>644</v>
      </c>
      <c r="C53" s="137" t="s">
        <v>308</v>
      </c>
      <c r="D53" s="137" t="s">
        <v>610</v>
      </c>
      <c r="E53" s="137">
        <v>22855</v>
      </c>
      <c r="F53" s="137">
        <v>432</v>
      </c>
      <c r="G53" s="137">
        <v>3203</v>
      </c>
      <c r="H53" s="137">
        <v>0</v>
      </c>
      <c r="I53" s="138">
        <v>5658159.8499999996</v>
      </c>
      <c r="J53" s="138">
        <v>404359.59</v>
      </c>
      <c r="K53" s="138">
        <v>315674.8</v>
      </c>
      <c r="L53" s="138">
        <v>6378194.2400000002</v>
      </c>
    </row>
    <row r="54" spans="1:12" ht="15" customHeight="1">
      <c r="A54" s="66"/>
      <c r="B54" s="43" t="s">
        <v>644</v>
      </c>
      <c r="C54" s="43" t="s">
        <v>309</v>
      </c>
      <c r="D54" s="43" t="s">
        <v>340</v>
      </c>
      <c r="E54" s="43">
        <v>6866</v>
      </c>
      <c r="F54" s="43">
        <v>253</v>
      </c>
      <c r="G54" s="43">
        <v>2332</v>
      </c>
      <c r="H54" s="43">
        <v>0</v>
      </c>
      <c r="I54" s="44">
        <v>1276051.45</v>
      </c>
      <c r="J54" s="44">
        <v>10937.04</v>
      </c>
      <c r="K54" s="44">
        <v>75059.990000000005</v>
      </c>
      <c r="L54" s="44">
        <v>1362048.48</v>
      </c>
    </row>
    <row r="55" spans="1:12" ht="15" customHeight="1">
      <c r="A55" s="66"/>
      <c r="B55" s="43" t="s">
        <v>644</v>
      </c>
      <c r="C55" s="43" t="s">
        <v>377</v>
      </c>
      <c r="D55" s="43" t="s">
        <v>611</v>
      </c>
      <c r="E55" s="43">
        <v>459</v>
      </c>
      <c r="F55" s="43">
        <v>52</v>
      </c>
      <c r="G55" s="43">
        <v>204</v>
      </c>
      <c r="H55" s="43">
        <v>0</v>
      </c>
      <c r="I55" s="44">
        <v>158471.89000000001</v>
      </c>
      <c r="J55" s="44">
        <v>4469.8</v>
      </c>
      <c r="K55" s="44">
        <v>9212.7199999999993</v>
      </c>
      <c r="L55" s="44">
        <v>172154.41</v>
      </c>
    </row>
    <row r="56" spans="1:12" ht="15" customHeight="1">
      <c r="A56" s="66"/>
      <c r="B56" s="43" t="s">
        <v>644</v>
      </c>
      <c r="C56" s="43" t="s">
        <v>310</v>
      </c>
      <c r="D56" s="43" t="s">
        <v>612</v>
      </c>
      <c r="E56" s="43">
        <v>1272</v>
      </c>
      <c r="F56" s="43">
        <v>6</v>
      </c>
      <c r="G56" s="43">
        <v>303</v>
      </c>
      <c r="H56" s="43">
        <v>0</v>
      </c>
      <c r="I56" s="44">
        <v>748535.99</v>
      </c>
      <c r="J56" s="44">
        <v>103929.60000000001</v>
      </c>
      <c r="K56" s="44">
        <v>64417.9</v>
      </c>
      <c r="L56" s="44">
        <v>916883.49</v>
      </c>
    </row>
    <row r="57" spans="1:12" ht="15" customHeight="1">
      <c r="A57" s="66"/>
      <c r="B57" s="43" t="s">
        <v>644</v>
      </c>
      <c r="C57" s="43" t="s">
        <v>434</v>
      </c>
      <c r="D57" s="43" t="s">
        <v>407</v>
      </c>
      <c r="E57" s="43">
        <v>46962</v>
      </c>
      <c r="F57" s="43">
        <v>7134</v>
      </c>
      <c r="G57" s="43">
        <v>26862</v>
      </c>
      <c r="H57" s="43">
        <v>0</v>
      </c>
      <c r="I57" s="44">
        <v>14491075.82</v>
      </c>
      <c r="J57" s="44">
        <v>572433.61</v>
      </c>
      <c r="K57" s="44">
        <v>835623.05</v>
      </c>
      <c r="L57" s="44">
        <v>15899132.48</v>
      </c>
    </row>
    <row r="58" spans="1:12" ht="15" customHeight="1">
      <c r="A58" s="66"/>
      <c r="B58" s="43" t="s">
        <v>644</v>
      </c>
      <c r="C58" s="43" t="s">
        <v>423</v>
      </c>
      <c r="D58" s="43" t="s">
        <v>647</v>
      </c>
      <c r="E58" s="43">
        <v>124</v>
      </c>
      <c r="F58" s="43">
        <v>124</v>
      </c>
      <c r="G58" s="43">
        <v>220</v>
      </c>
      <c r="H58" s="43">
        <v>0</v>
      </c>
      <c r="I58" s="44">
        <v>32743.05</v>
      </c>
      <c r="J58" s="44">
        <v>212.12</v>
      </c>
      <c r="K58" s="44">
        <v>1951.73</v>
      </c>
      <c r="L58" s="44">
        <v>34906.9</v>
      </c>
    </row>
    <row r="59" spans="1:12" ht="15" customHeight="1">
      <c r="A59" s="66"/>
      <c r="B59" s="43" t="s">
        <v>644</v>
      </c>
      <c r="C59" s="43" t="s">
        <v>311</v>
      </c>
      <c r="D59" s="43" t="s">
        <v>613</v>
      </c>
      <c r="E59" s="43">
        <v>648</v>
      </c>
      <c r="F59" s="43">
        <v>62</v>
      </c>
      <c r="G59" s="43">
        <v>167</v>
      </c>
      <c r="H59" s="43">
        <v>0</v>
      </c>
      <c r="I59" s="44">
        <v>390788.41</v>
      </c>
      <c r="J59" s="44">
        <v>33841.72</v>
      </c>
      <c r="K59" s="44">
        <v>42361.14</v>
      </c>
      <c r="L59" s="44">
        <v>466991.27</v>
      </c>
    </row>
    <row r="60" spans="1:12" ht="15" customHeight="1">
      <c r="A60" s="66">
        <v>1</v>
      </c>
      <c r="B60" s="66" t="s">
        <v>64</v>
      </c>
      <c r="C60" s="66"/>
      <c r="D60" s="66" t="s">
        <v>64</v>
      </c>
      <c r="E60" s="66">
        <v>810959</v>
      </c>
      <c r="F60" s="66">
        <v>114237</v>
      </c>
      <c r="G60" s="66">
        <v>301059</v>
      </c>
      <c r="H60" s="66">
        <v>704</v>
      </c>
      <c r="I60" s="72">
        <v>856952779.07000005</v>
      </c>
      <c r="J60" s="72">
        <v>20611881.719999999</v>
      </c>
      <c r="K60" s="72">
        <v>54651376.390000001</v>
      </c>
      <c r="L60" s="72">
        <v>932216037.17999995</v>
      </c>
    </row>
    <row r="61" spans="1:12" ht="15" customHeight="1">
      <c r="A61" s="66"/>
      <c r="B61" s="137" t="s">
        <v>64</v>
      </c>
      <c r="C61" s="137" t="s">
        <v>273</v>
      </c>
      <c r="D61" s="137" t="s">
        <v>64</v>
      </c>
      <c r="E61" s="137">
        <v>610258</v>
      </c>
      <c r="F61" s="137">
        <v>98997</v>
      </c>
      <c r="G61" s="137">
        <v>238173</v>
      </c>
      <c r="H61" s="137">
        <v>0</v>
      </c>
      <c r="I61" s="138">
        <v>581254284</v>
      </c>
      <c r="J61" s="138">
        <v>6867356.0999999996</v>
      </c>
      <c r="K61" s="138">
        <v>34669520.670000002</v>
      </c>
      <c r="L61" s="138">
        <v>622791160.76999998</v>
      </c>
    </row>
    <row r="62" spans="1:12" ht="15" customHeight="1">
      <c r="A62" s="66"/>
      <c r="B62" s="137" t="s">
        <v>64</v>
      </c>
      <c r="C62" s="137" t="s">
        <v>275</v>
      </c>
      <c r="D62" s="137" t="s">
        <v>65</v>
      </c>
      <c r="E62" s="137">
        <v>10027</v>
      </c>
      <c r="F62" s="137">
        <v>819</v>
      </c>
      <c r="G62" s="137">
        <v>2400</v>
      </c>
      <c r="H62" s="137">
        <v>0</v>
      </c>
      <c r="I62" s="138">
        <v>10820962.15</v>
      </c>
      <c r="J62" s="138">
        <v>38079.4</v>
      </c>
      <c r="K62" s="138">
        <v>812162.34</v>
      </c>
      <c r="L62" s="138">
        <v>11671203.890000001</v>
      </c>
    </row>
    <row r="63" spans="1:12" ht="15" customHeight="1">
      <c r="A63" s="66"/>
      <c r="B63" s="137" t="s">
        <v>64</v>
      </c>
      <c r="C63" s="137" t="s">
        <v>437</v>
      </c>
      <c r="D63" s="137" t="s">
        <v>408</v>
      </c>
      <c r="E63" s="137">
        <v>1309</v>
      </c>
      <c r="F63" s="137">
        <v>162</v>
      </c>
      <c r="G63" s="137">
        <v>640</v>
      </c>
      <c r="H63" s="137">
        <v>0</v>
      </c>
      <c r="I63" s="138">
        <v>2871655.87</v>
      </c>
      <c r="J63" s="138">
        <v>243910.01</v>
      </c>
      <c r="K63" s="138">
        <v>203377.71</v>
      </c>
      <c r="L63" s="138">
        <v>3318943.59</v>
      </c>
    </row>
    <row r="64" spans="1:12" ht="15" customHeight="1">
      <c r="A64" s="66"/>
      <c r="B64" s="137" t="s">
        <v>64</v>
      </c>
      <c r="C64" s="137" t="s">
        <v>375</v>
      </c>
      <c r="D64" s="137" t="s">
        <v>588</v>
      </c>
      <c r="E64" s="137">
        <v>1394</v>
      </c>
      <c r="F64" s="137">
        <v>56</v>
      </c>
      <c r="G64" s="137">
        <v>169</v>
      </c>
      <c r="H64" s="137">
        <v>0</v>
      </c>
      <c r="I64" s="138">
        <v>2075720.26</v>
      </c>
      <c r="J64" s="138">
        <v>122124.52</v>
      </c>
      <c r="K64" s="138">
        <v>137470.04999999999</v>
      </c>
      <c r="L64" s="138">
        <v>2335314.83</v>
      </c>
    </row>
    <row r="65" spans="1:12" s="53" customFormat="1" ht="15.75" customHeight="1">
      <c r="A65" s="66"/>
      <c r="B65" s="137" t="s">
        <v>64</v>
      </c>
      <c r="C65" s="137" t="s">
        <v>276</v>
      </c>
      <c r="D65" s="137" t="s">
        <v>66</v>
      </c>
      <c r="E65" s="137">
        <v>12428</v>
      </c>
      <c r="F65" s="137">
        <v>344</v>
      </c>
      <c r="G65" s="137">
        <v>2526</v>
      </c>
      <c r="H65" s="137">
        <v>0</v>
      </c>
      <c r="I65" s="138">
        <v>17473726.940000001</v>
      </c>
      <c r="J65" s="138">
        <v>799665.12</v>
      </c>
      <c r="K65" s="138">
        <v>1019334.65</v>
      </c>
      <c r="L65" s="138">
        <v>19292726.710000001</v>
      </c>
    </row>
    <row r="66" spans="1:12" ht="15" customHeight="1">
      <c r="A66" s="66"/>
      <c r="B66" s="137" t="s">
        <v>64</v>
      </c>
      <c r="C66" s="137" t="s">
        <v>277</v>
      </c>
      <c r="D66" s="137" t="s">
        <v>67</v>
      </c>
      <c r="E66" s="137">
        <v>5823</v>
      </c>
      <c r="F66" s="137">
        <v>170</v>
      </c>
      <c r="G66" s="137">
        <v>1971</v>
      </c>
      <c r="H66" s="137">
        <v>61</v>
      </c>
      <c r="I66" s="138">
        <v>9236551.0500000007</v>
      </c>
      <c r="J66" s="138">
        <v>510949.74</v>
      </c>
      <c r="K66" s="138">
        <v>637249.67000000004</v>
      </c>
      <c r="L66" s="138">
        <v>10384750.460000001</v>
      </c>
    </row>
    <row r="67" spans="1:12" s="53" customFormat="1" ht="15.75" customHeight="1">
      <c r="A67" s="66"/>
      <c r="B67" s="137" t="s">
        <v>64</v>
      </c>
      <c r="C67" s="137" t="s">
        <v>436</v>
      </c>
      <c r="D67" s="137" t="s">
        <v>409</v>
      </c>
      <c r="E67" s="137">
        <v>2430</v>
      </c>
      <c r="F67" s="137">
        <v>120</v>
      </c>
      <c r="G67" s="137">
        <v>476</v>
      </c>
      <c r="H67" s="137">
        <v>0</v>
      </c>
      <c r="I67" s="138">
        <v>3435602.98</v>
      </c>
      <c r="J67" s="138">
        <v>126557.4</v>
      </c>
      <c r="K67" s="138">
        <v>219889.02</v>
      </c>
      <c r="L67" s="138">
        <v>3782049.4</v>
      </c>
    </row>
    <row r="68" spans="1:12" ht="15" customHeight="1">
      <c r="A68" s="66"/>
      <c r="B68" s="137" t="s">
        <v>64</v>
      </c>
      <c r="C68" s="137" t="s">
        <v>278</v>
      </c>
      <c r="D68" s="137" t="s">
        <v>68</v>
      </c>
      <c r="E68" s="137">
        <v>647</v>
      </c>
      <c r="F68" s="137">
        <v>2</v>
      </c>
      <c r="G68" s="137">
        <v>157</v>
      </c>
      <c r="H68" s="137">
        <v>5</v>
      </c>
      <c r="I68" s="138">
        <v>986499.25</v>
      </c>
      <c r="J68" s="138">
        <v>66480.509999999995</v>
      </c>
      <c r="K68" s="138">
        <v>59326.9</v>
      </c>
      <c r="L68" s="138">
        <v>1112306.6599999999</v>
      </c>
    </row>
    <row r="69" spans="1:12" s="53" customFormat="1" ht="15.75" customHeight="1">
      <c r="A69" s="66"/>
      <c r="B69" s="137" t="s">
        <v>64</v>
      </c>
      <c r="C69" s="137" t="s">
        <v>279</v>
      </c>
      <c r="D69" s="137" t="s">
        <v>69</v>
      </c>
      <c r="E69" s="137">
        <v>45530</v>
      </c>
      <c r="F69" s="137">
        <v>1422</v>
      </c>
      <c r="G69" s="137">
        <v>10121</v>
      </c>
      <c r="H69" s="137">
        <v>386</v>
      </c>
      <c r="I69" s="138">
        <v>75329512.109999999</v>
      </c>
      <c r="J69" s="138">
        <v>5054420.09</v>
      </c>
      <c r="K69" s="138">
        <v>5007769.88</v>
      </c>
      <c r="L69" s="138">
        <v>85391702.079999998</v>
      </c>
    </row>
    <row r="70" spans="1:12" ht="15" customHeight="1">
      <c r="A70" s="66"/>
      <c r="B70" s="137" t="s">
        <v>64</v>
      </c>
      <c r="C70" s="137" t="s">
        <v>287</v>
      </c>
      <c r="D70" s="137" t="s">
        <v>381</v>
      </c>
      <c r="E70" s="137">
        <v>27322</v>
      </c>
      <c r="F70" s="137">
        <v>946</v>
      </c>
      <c r="G70" s="137">
        <v>8941</v>
      </c>
      <c r="H70" s="137">
        <v>0</v>
      </c>
      <c r="I70" s="138">
        <v>56405719.789999999</v>
      </c>
      <c r="J70" s="138">
        <v>5327394.47</v>
      </c>
      <c r="K70" s="138">
        <v>5857445.5999999996</v>
      </c>
      <c r="L70" s="138">
        <v>67590559.859999999</v>
      </c>
    </row>
    <row r="71" spans="1:12" s="53" customFormat="1" ht="15.75" customHeight="1">
      <c r="A71" s="66"/>
      <c r="B71" s="137" t="s">
        <v>64</v>
      </c>
      <c r="C71" s="137" t="s">
        <v>422</v>
      </c>
      <c r="D71" s="137" t="s">
        <v>410</v>
      </c>
      <c r="E71" s="137">
        <v>93722</v>
      </c>
      <c r="F71" s="137">
        <v>11195</v>
      </c>
      <c r="G71" s="137">
        <v>35479</v>
      </c>
      <c r="H71" s="137">
        <v>250</v>
      </c>
      <c r="I71" s="138">
        <v>96984536.650000006</v>
      </c>
      <c r="J71" s="138">
        <v>1453481.42</v>
      </c>
      <c r="K71" s="138">
        <v>6022762.5300000003</v>
      </c>
      <c r="L71" s="138">
        <v>104460780.59999999</v>
      </c>
    </row>
    <row r="72" spans="1:12" ht="15" customHeight="1">
      <c r="A72" s="66"/>
      <c r="B72" s="137" t="s">
        <v>64</v>
      </c>
      <c r="C72" s="137" t="s">
        <v>448</v>
      </c>
      <c r="D72" s="137" t="s">
        <v>421</v>
      </c>
      <c r="E72" s="137">
        <v>69</v>
      </c>
      <c r="F72" s="137">
        <v>4</v>
      </c>
      <c r="G72" s="137">
        <v>6</v>
      </c>
      <c r="H72" s="137">
        <v>2</v>
      </c>
      <c r="I72" s="138">
        <v>78008.02</v>
      </c>
      <c r="J72" s="138">
        <v>1462.94</v>
      </c>
      <c r="K72" s="138">
        <v>5067.37</v>
      </c>
      <c r="L72" s="138">
        <v>84538.33</v>
      </c>
    </row>
    <row r="73" spans="1:12" s="53" customFormat="1" ht="15.75" customHeight="1">
      <c r="A73" s="66">
        <v>1</v>
      </c>
      <c r="B73" s="66" t="s">
        <v>411</v>
      </c>
      <c r="C73" s="66"/>
      <c r="D73" s="66" t="s">
        <v>411</v>
      </c>
      <c r="E73" s="66">
        <v>3</v>
      </c>
      <c r="F73" s="66">
        <v>0</v>
      </c>
      <c r="G73" s="66">
        <v>0</v>
      </c>
      <c r="H73" s="66">
        <v>2</v>
      </c>
      <c r="I73" s="72">
        <v>4909.3</v>
      </c>
      <c r="J73" s="72">
        <v>201</v>
      </c>
      <c r="K73" s="72">
        <v>292.79000000000002</v>
      </c>
      <c r="L73" s="72">
        <v>5403.09</v>
      </c>
    </row>
    <row r="74" spans="1:12" s="86" customFormat="1" ht="15" customHeight="1">
      <c r="A74" s="137"/>
      <c r="B74" s="137" t="s">
        <v>411</v>
      </c>
      <c r="C74" s="137" t="s">
        <v>438</v>
      </c>
      <c r="D74" s="137" t="s">
        <v>412</v>
      </c>
      <c r="E74" s="137">
        <v>3</v>
      </c>
      <c r="F74" s="137">
        <v>0</v>
      </c>
      <c r="G74" s="137">
        <v>0</v>
      </c>
      <c r="H74" s="137">
        <v>2</v>
      </c>
      <c r="I74" s="138">
        <v>4909.3</v>
      </c>
      <c r="J74" s="138">
        <v>201</v>
      </c>
      <c r="K74" s="138">
        <v>292.79000000000002</v>
      </c>
      <c r="L74" s="138">
        <v>5403.09</v>
      </c>
    </row>
    <row r="75" spans="1:12" s="57" customFormat="1" ht="15" customHeight="1">
      <c r="A75" s="66">
        <v>1</v>
      </c>
      <c r="B75" s="66" t="s">
        <v>413</v>
      </c>
      <c r="C75" s="66"/>
      <c r="D75" s="66" t="s">
        <v>413</v>
      </c>
      <c r="E75" s="66">
        <v>11905</v>
      </c>
      <c r="F75" s="66">
        <v>52</v>
      </c>
      <c r="G75" s="66">
        <v>2406</v>
      </c>
      <c r="H75" s="66">
        <v>0</v>
      </c>
      <c r="I75" s="72">
        <v>3399180.08</v>
      </c>
      <c r="J75" s="72">
        <v>0</v>
      </c>
      <c r="K75" s="72">
        <v>83030.95</v>
      </c>
      <c r="L75" s="72">
        <v>3482211.03</v>
      </c>
    </row>
    <row r="76" spans="1:12" s="62" customFormat="1" ht="15.75" customHeight="1">
      <c r="A76" s="137"/>
      <c r="B76" s="137" t="s">
        <v>413</v>
      </c>
      <c r="C76" s="137" t="s">
        <v>315</v>
      </c>
      <c r="D76" s="137" t="s">
        <v>77</v>
      </c>
      <c r="E76" s="137">
        <v>11905</v>
      </c>
      <c r="F76" s="137">
        <v>52</v>
      </c>
      <c r="G76" s="137">
        <v>2406</v>
      </c>
      <c r="H76" s="137">
        <v>0</v>
      </c>
      <c r="I76" s="138">
        <v>3399180.08</v>
      </c>
      <c r="J76" s="138">
        <v>0</v>
      </c>
      <c r="K76" s="138">
        <v>83030.95</v>
      </c>
      <c r="L76" s="138">
        <v>3482211.03</v>
      </c>
    </row>
    <row r="77" spans="1:12" s="57" customFormat="1" ht="15" customHeight="1">
      <c r="A77" s="66">
        <v>1</v>
      </c>
      <c r="B77" s="66" t="s">
        <v>76</v>
      </c>
      <c r="C77" s="66"/>
      <c r="D77" s="66" t="s">
        <v>76</v>
      </c>
      <c r="E77" s="66">
        <v>15452</v>
      </c>
      <c r="F77" s="66">
        <v>0</v>
      </c>
      <c r="G77" s="66">
        <v>0</v>
      </c>
      <c r="H77" s="66">
        <v>0</v>
      </c>
      <c r="I77" s="72">
        <v>2772930.34</v>
      </c>
      <c r="J77" s="72">
        <v>0</v>
      </c>
      <c r="K77" s="72">
        <v>0</v>
      </c>
      <c r="L77" s="72">
        <v>2772930.34</v>
      </c>
    </row>
    <row r="78" spans="1:12" s="86" customFormat="1" ht="15" customHeight="1">
      <c r="A78" s="137"/>
      <c r="B78" s="137" t="s">
        <v>76</v>
      </c>
      <c r="C78" s="137" t="s">
        <v>314</v>
      </c>
      <c r="D78" s="137" t="s">
        <v>76</v>
      </c>
      <c r="E78" s="137">
        <v>15452</v>
      </c>
      <c r="F78" s="137">
        <v>0</v>
      </c>
      <c r="G78" s="137">
        <v>0</v>
      </c>
      <c r="H78" s="137">
        <v>0</v>
      </c>
      <c r="I78" s="138">
        <v>2772930.34</v>
      </c>
      <c r="J78" s="138">
        <v>0</v>
      </c>
      <c r="K78" s="138">
        <v>0</v>
      </c>
      <c r="L78" s="138">
        <v>2772930.34</v>
      </c>
    </row>
    <row r="79" spans="1:12" s="57" customFormat="1" ht="15" customHeight="1">
      <c r="A79" s="66">
        <v>1</v>
      </c>
      <c r="B79" s="66" t="s">
        <v>78</v>
      </c>
      <c r="C79" s="66"/>
      <c r="D79" s="66" t="s">
        <v>78</v>
      </c>
      <c r="E79" s="66">
        <v>224101</v>
      </c>
      <c r="F79" s="66">
        <v>0</v>
      </c>
      <c r="G79" s="66">
        <v>57993</v>
      </c>
      <c r="H79" s="66">
        <v>0</v>
      </c>
      <c r="I79" s="72">
        <v>39395984.859999999</v>
      </c>
      <c r="J79" s="72">
        <v>341586.54</v>
      </c>
      <c r="K79" s="72">
        <v>0</v>
      </c>
      <c r="L79" s="72">
        <v>39737571.399999999</v>
      </c>
    </row>
    <row r="80" spans="1:12" s="62" customFormat="1" ht="15.75" customHeight="1">
      <c r="A80" s="137"/>
      <c r="B80" s="137" t="s">
        <v>78</v>
      </c>
      <c r="C80" s="137" t="s">
        <v>316</v>
      </c>
      <c r="D80" s="137" t="s">
        <v>78</v>
      </c>
      <c r="E80" s="137">
        <v>224101</v>
      </c>
      <c r="F80" s="137">
        <v>0</v>
      </c>
      <c r="G80" s="137">
        <v>57993</v>
      </c>
      <c r="H80" s="137">
        <v>0</v>
      </c>
      <c r="I80" s="138">
        <v>39395984.859999999</v>
      </c>
      <c r="J80" s="138">
        <v>341586.54</v>
      </c>
      <c r="K80" s="138">
        <v>0</v>
      </c>
      <c r="L80" s="138">
        <v>39737571.399999999</v>
      </c>
    </row>
    <row r="81" spans="1:12" s="57" customFormat="1" ht="15" customHeight="1">
      <c r="A81" s="66">
        <v>1</v>
      </c>
      <c r="B81" s="66" t="s">
        <v>75</v>
      </c>
      <c r="C81" s="66"/>
      <c r="D81" s="66" t="s">
        <v>75</v>
      </c>
      <c r="E81" s="66">
        <v>47445</v>
      </c>
      <c r="F81" s="66">
        <v>0</v>
      </c>
      <c r="G81" s="66">
        <v>19472</v>
      </c>
      <c r="H81" s="66">
        <v>0</v>
      </c>
      <c r="I81" s="72">
        <v>7403709.9900000002</v>
      </c>
      <c r="J81" s="72">
        <v>5102.17</v>
      </c>
      <c r="K81" s="72">
        <v>221246.03</v>
      </c>
      <c r="L81" s="72">
        <v>7630058.1900000004</v>
      </c>
    </row>
    <row r="82" spans="1:12" s="86" customFormat="1" ht="15" customHeight="1">
      <c r="A82" s="137"/>
      <c r="B82" s="137" t="s">
        <v>75</v>
      </c>
      <c r="C82" s="137" t="s">
        <v>313</v>
      </c>
      <c r="D82" s="137" t="s">
        <v>75</v>
      </c>
      <c r="E82" s="137">
        <v>46925</v>
      </c>
      <c r="F82" s="137">
        <v>0</v>
      </c>
      <c r="G82" s="137">
        <v>19381</v>
      </c>
      <c r="H82" s="137">
        <v>0</v>
      </c>
      <c r="I82" s="138">
        <v>6837035.7699999996</v>
      </c>
      <c r="J82" s="138">
        <v>0</v>
      </c>
      <c r="K82" s="138">
        <v>186552.83</v>
      </c>
      <c r="L82" s="138">
        <v>7023588.5999999996</v>
      </c>
    </row>
    <row r="83" spans="1:12" ht="15" customHeight="1">
      <c r="A83" s="66"/>
      <c r="B83" s="43" t="s">
        <v>75</v>
      </c>
      <c r="C83" s="43" t="s">
        <v>439</v>
      </c>
      <c r="D83" s="43" t="s">
        <v>414</v>
      </c>
      <c r="E83" s="43">
        <v>520</v>
      </c>
      <c r="F83" s="43">
        <v>0</v>
      </c>
      <c r="G83" s="43">
        <v>91</v>
      </c>
      <c r="H83" s="43">
        <v>0</v>
      </c>
      <c r="I83" s="44">
        <v>566674.22</v>
      </c>
      <c r="J83" s="44">
        <v>5102.17</v>
      </c>
      <c r="K83" s="44">
        <v>34693.199999999997</v>
      </c>
      <c r="L83" s="44">
        <v>606469.59</v>
      </c>
    </row>
    <row r="84" spans="1:12" s="57" customFormat="1" ht="15" customHeight="1">
      <c r="A84" s="66">
        <v>1</v>
      </c>
      <c r="B84" s="66" t="s">
        <v>74</v>
      </c>
      <c r="C84" s="66"/>
      <c r="D84" s="66" t="s">
        <v>74</v>
      </c>
      <c r="E84" s="66">
        <v>43534</v>
      </c>
      <c r="F84" s="66">
        <v>3973</v>
      </c>
      <c r="G84" s="66">
        <v>22858</v>
      </c>
      <c r="H84" s="66">
        <v>0</v>
      </c>
      <c r="I84" s="72">
        <v>65473328.93</v>
      </c>
      <c r="J84" s="72">
        <v>2935502.38</v>
      </c>
      <c r="K84" s="72">
        <v>4676203.6399999997</v>
      </c>
      <c r="L84" s="72">
        <v>73085034.950000003</v>
      </c>
    </row>
    <row r="85" spans="1:12" s="86" customFormat="1" ht="15" customHeight="1">
      <c r="A85" s="137"/>
      <c r="B85" s="137" t="s">
        <v>74</v>
      </c>
      <c r="C85" s="137" t="s">
        <v>312</v>
      </c>
      <c r="D85" s="137" t="s">
        <v>74</v>
      </c>
      <c r="E85" s="137">
        <v>43534</v>
      </c>
      <c r="F85" s="137">
        <v>3973</v>
      </c>
      <c r="G85" s="137">
        <v>22858</v>
      </c>
      <c r="H85" s="137">
        <v>0</v>
      </c>
      <c r="I85" s="138">
        <v>65473328.93</v>
      </c>
      <c r="J85" s="138">
        <v>2935502.38</v>
      </c>
      <c r="K85" s="138">
        <v>4676203.6399999997</v>
      </c>
      <c r="L85" s="138">
        <v>73085034.950000003</v>
      </c>
    </row>
    <row r="86" spans="1:12" ht="15" customHeight="1">
      <c r="A86" s="66">
        <v>1</v>
      </c>
      <c r="B86" s="43" t="s">
        <v>415</v>
      </c>
      <c r="C86" s="43"/>
      <c r="D86" s="43" t="s">
        <v>415</v>
      </c>
      <c r="E86" s="43">
        <v>211196</v>
      </c>
      <c r="F86" s="43">
        <v>32042</v>
      </c>
      <c r="G86" s="43">
        <v>119439</v>
      </c>
      <c r="H86" s="43">
        <v>2916</v>
      </c>
      <c r="I86" s="44">
        <v>263220718.74000001</v>
      </c>
      <c r="J86" s="44">
        <v>3387284.14</v>
      </c>
      <c r="K86" s="44">
        <v>15954864.890000001</v>
      </c>
      <c r="L86" s="44">
        <v>282562867.76999998</v>
      </c>
    </row>
    <row r="87" spans="1:12" s="53" customFormat="1" ht="15.75" customHeight="1">
      <c r="A87" s="66"/>
      <c r="B87" s="66" t="s">
        <v>415</v>
      </c>
      <c r="C87" s="66" t="s">
        <v>274</v>
      </c>
      <c r="D87" s="66" t="s">
        <v>86</v>
      </c>
      <c r="E87" s="66">
        <v>25278</v>
      </c>
      <c r="F87" s="66">
        <v>3711</v>
      </c>
      <c r="G87" s="66">
        <v>20999</v>
      </c>
      <c r="H87" s="66">
        <v>0</v>
      </c>
      <c r="I87" s="72">
        <v>23226345.23</v>
      </c>
      <c r="J87" s="72">
        <v>21963.45</v>
      </c>
      <c r="K87" s="72">
        <v>1340267.3700000001</v>
      </c>
      <c r="L87" s="72">
        <v>24588576.050000001</v>
      </c>
    </row>
    <row r="88" spans="1:12" ht="15" customHeight="1">
      <c r="A88" s="66"/>
      <c r="B88" s="43" t="s">
        <v>415</v>
      </c>
      <c r="C88" s="43" t="s">
        <v>280</v>
      </c>
      <c r="D88" s="43" t="s">
        <v>70</v>
      </c>
      <c r="E88" s="43">
        <v>156663</v>
      </c>
      <c r="F88" s="43">
        <v>25385</v>
      </c>
      <c r="G88" s="43">
        <v>82246</v>
      </c>
      <c r="H88" s="43">
        <v>2514</v>
      </c>
      <c r="I88" s="44">
        <v>207885835.41</v>
      </c>
      <c r="J88" s="44">
        <v>3218389.56</v>
      </c>
      <c r="K88" s="44">
        <v>12770593.640000001</v>
      </c>
      <c r="L88" s="44">
        <v>223874818.61000001</v>
      </c>
    </row>
    <row r="89" spans="1:12" ht="15" customHeight="1">
      <c r="A89" s="66"/>
      <c r="B89" s="43" t="s">
        <v>415</v>
      </c>
      <c r="C89" s="43" t="s">
        <v>281</v>
      </c>
      <c r="D89" s="43" t="s">
        <v>71</v>
      </c>
      <c r="E89" s="43">
        <v>27829</v>
      </c>
      <c r="F89" s="43">
        <v>2877</v>
      </c>
      <c r="G89" s="43">
        <v>15607</v>
      </c>
      <c r="H89" s="43">
        <v>394</v>
      </c>
      <c r="I89" s="44">
        <v>30693387.670000002</v>
      </c>
      <c r="J89" s="44">
        <v>116084.26</v>
      </c>
      <c r="K89" s="44">
        <v>1773213.35</v>
      </c>
      <c r="L89" s="44">
        <v>32582685.280000001</v>
      </c>
    </row>
    <row r="90" spans="1:12" s="53" customFormat="1" ht="15.75" customHeight="1">
      <c r="A90" s="66"/>
      <c r="B90" s="43" t="s">
        <v>415</v>
      </c>
      <c r="C90" s="43" t="s">
        <v>442</v>
      </c>
      <c r="D90" s="43" t="s">
        <v>416</v>
      </c>
      <c r="E90" s="43">
        <v>1426</v>
      </c>
      <c r="F90" s="43">
        <v>69</v>
      </c>
      <c r="G90" s="43">
        <v>587</v>
      </c>
      <c r="H90" s="43">
        <v>8</v>
      </c>
      <c r="I90" s="44">
        <v>1415150.43</v>
      </c>
      <c r="J90" s="44">
        <v>30846.87</v>
      </c>
      <c r="K90" s="44">
        <v>70790.53</v>
      </c>
      <c r="L90" s="44">
        <v>1516787.83</v>
      </c>
    </row>
    <row r="91" spans="1:12" ht="15" customHeight="1">
      <c r="A91" s="66">
        <v>1</v>
      </c>
      <c r="B91" s="137" t="s">
        <v>417</v>
      </c>
      <c r="C91" s="137"/>
      <c r="D91" s="137" t="s">
        <v>417</v>
      </c>
      <c r="E91" s="137">
        <v>561576</v>
      </c>
      <c r="F91" s="137">
        <v>101581</v>
      </c>
      <c r="G91" s="137">
        <v>12487</v>
      </c>
      <c r="H91" s="137">
        <v>0</v>
      </c>
      <c r="I91" s="138">
        <v>294432915.68000001</v>
      </c>
      <c r="J91" s="138">
        <v>60387.6</v>
      </c>
      <c r="K91" s="138">
        <v>20917011.199999999</v>
      </c>
      <c r="L91" s="138">
        <v>315410314.48000002</v>
      </c>
    </row>
    <row r="92" spans="1:12" s="53" customFormat="1" ht="15.75" customHeight="1">
      <c r="A92" s="66"/>
      <c r="B92" s="66" t="s">
        <v>417</v>
      </c>
      <c r="C92" s="66" t="s">
        <v>443</v>
      </c>
      <c r="D92" s="66" t="s">
        <v>417</v>
      </c>
      <c r="E92" s="66">
        <v>561049</v>
      </c>
      <c r="F92" s="66">
        <v>101575</v>
      </c>
      <c r="G92" s="66">
        <v>0</v>
      </c>
      <c r="H92" s="66">
        <v>0</v>
      </c>
      <c r="I92" s="72">
        <v>291307940.62</v>
      </c>
      <c r="J92" s="72">
        <v>10276.18</v>
      </c>
      <c r="K92" s="72">
        <v>20704156.140000001</v>
      </c>
      <c r="L92" s="72">
        <v>312022372.94</v>
      </c>
    </row>
    <row r="93" spans="1:12" ht="15" customHeight="1">
      <c r="A93" s="66"/>
      <c r="B93" s="137" t="s">
        <v>417</v>
      </c>
      <c r="C93" s="137" t="s">
        <v>451</v>
      </c>
      <c r="D93" s="137" t="s">
        <v>452</v>
      </c>
      <c r="E93" s="137">
        <v>0</v>
      </c>
      <c r="F93" s="137">
        <v>0</v>
      </c>
      <c r="G93" s="137">
        <v>12422</v>
      </c>
      <c r="H93" s="137">
        <v>0</v>
      </c>
      <c r="I93" s="138">
        <v>2325817.61</v>
      </c>
      <c r="J93" s="138">
        <v>0</v>
      </c>
      <c r="K93" s="138">
        <v>139578.92000000001</v>
      </c>
      <c r="L93" s="138">
        <v>2465396.5300000003</v>
      </c>
    </row>
    <row r="94" spans="1:12" ht="15" customHeight="1">
      <c r="A94" s="66"/>
      <c r="B94" s="137" t="s">
        <v>417</v>
      </c>
      <c r="C94" s="137" t="s">
        <v>444</v>
      </c>
      <c r="D94" s="137" t="s">
        <v>418</v>
      </c>
      <c r="E94" s="137">
        <v>527</v>
      </c>
      <c r="F94" s="137">
        <v>6</v>
      </c>
      <c r="G94" s="137">
        <v>65</v>
      </c>
      <c r="H94" s="137">
        <v>0</v>
      </c>
      <c r="I94" s="138">
        <v>799157.45</v>
      </c>
      <c r="J94" s="138">
        <v>50111.42</v>
      </c>
      <c r="K94" s="138">
        <v>73276.14</v>
      </c>
      <c r="L94" s="138">
        <v>922545.01</v>
      </c>
    </row>
    <row r="95" spans="1:12" ht="15" customHeight="1">
      <c r="A95" s="66">
        <v>1</v>
      </c>
      <c r="B95" s="137" t="s">
        <v>419</v>
      </c>
      <c r="C95" s="137"/>
      <c r="D95" s="137" t="s">
        <v>419</v>
      </c>
      <c r="E95" s="137">
        <v>15</v>
      </c>
      <c r="F95" s="137">
        <v>1</v>
      </c>
      <c r="G95" s="137">
        <v>4</v>
      </c>
      <c r="H95" s="137">
        <v>0</v>
      </c>
      <c r="I95" s="138">
        <v>8230.15</v>
      </c>
      <c r="J95" s="138">
        <v>579.15</v>
      </c>
      <c r="K95" s="138">
        <v>0</v>
      </c>
      <c r="L95" s="138">
        <v>8809.3000000000011</v>
      </c>
    </row>
    <row r="96" spans="1:12" s="53" customFormat="1" ht="15.75" customHeight="1">
      <c r="A96" s="66"/>
      <c r="B96" s="66" t="s">
        <v>419</v>
      </c>
      <c r="C96" s="66" t="s">
        <v>445</v>
      </c>
      <c r="D96" s="66" t="s">
        <v>419</v>
      </c>
      <c r="E96" s="66">
        <v>15</v>
      </c>
      <c r="F96" s="66">
        <v>1</v>
      </c>
      <c r="G96" s="66">
        <v>4</v>
      </c>
      <c r="H96" s="66">
        <v>0</v>
      </c>
      <c r="I96" s="72">
        <v>8230.15</v>
      </c>
      <c r="J96" s="72">
        <v>579.15</v>
      </c>
      <c r="K96" s="72">
        <v>0</v>
      </c>
      <c r="L96" s="72">
        <v>8809.3000000000011</v>
      </c>
    </row>
    <row r="97" spans="1:12" s="53" customFormat="1" ht="15.75" customHeight="1">
      <c r="A97" s="66">
        <v>1</v>
      </c>
      <c r="B97" s="43" t="s">
        <v>420</v>
      </c>
      <c r="C97" s="43"/>
      <c r="D97" s="43" t="s">
        <v>420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 customHeight="1">
      <c r="A98" s="66"/>
      <c r="B98" s="66" t="s">
        <v>420</v>
      </c>
      <c r="C98" s="66" t="s">
        <v>446</v>
      </c>
      <c r="D98" s="66" t="s">
        <v>420</v>
      </c>
      <c r="E98" s="66">
        <v>6</v>
      </c>
      <c r="F98" s="66">
        <v>0</v>
      </c>
      <c r="G98" s="66">
        <v>0</v>
      </c>
      <c r="H98" s="66">
        <v>0</v>
      </c>
      <c r="I98" s="72">
        <v>6675.34</v>
      </c>
      <c r="J98" s="72">
        <v>49.46</v>
      </c>
      <c r="K98" s="72">
        <v>497.45</v>
      </c>
      <c r="L98" s="72">
        <v>7222.25</v>
      </c>
    </row>
    <row r="99" spans="1:12" ht="15" customHeight="1">
      <c r="A99" s="66">
        <v>1</v>
      </c>
      <c r="B99" s="137" t="s">
        <v>565</v>
      </c>
      <c r="C99" s="137"/>
      <c r="D99" s="137" t="s">
        <v>565</v>
      </c>
      <c r="E99" s="137">
        <v>3472</v>
      </c>
      <c r="F99" s="137">
        <v>157</v>
      </c>
      <c r="G99" s="137">
        <v>1249</v>
      </c>
      <c r="H99" s="137">
        <v>0</v>
      </c>
      <c r="I99" s="138">
        <v>6115730.5899999999</v>
      </c>
      <c r="J99" s="138">
        <v>437683.05</v>
      </c>
      <c r="K99" s="138">
        <v>348457.34</v>
      </c>
      <c r="L99" s="138">
        <v>6901870.9800000004</v>
      </c>
    </row>
    <row r="100" spans="1:12" ht="15" customHeight="1">
      <c r="A100" s="60"/>
      <c r="B100" s="60" t="s">
        <v>565</v>
      </c>
      <c r="C100" s="60" t="s">
        <v>447</v>
      </c>
      <c r="D100" s="60" t="s">
        <v>654</v>
      </c>
      <c r="E100" s="6">
        <v>3472</v>
      </c>
      <c r="F100" s="6">
        <v>157</v>
      </c>
      <c r="G100" s="6">
        <v>1249</v>
      </c>
      <c r="H100" s="6">
        <v>0</v>
      </c>
      <c r="I100" s="30">
        <v>6115730.5899999999</v>
      </c>
      <c r="J100" s="194">
        <v>437683.05</v>
      </c>
      <c r="K100" s="194">
        <v>348457.34</v>
      </c>
      <c r="L100" s="194">
        <v>6901870.9800000004</v>
      </c>
    </row>
  </sheetData>
  <autoFilter ref="A3:L100">
    <filterColumn colId="2"/>
  </autoFilter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topLeftCell="A4"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75" t="s">
        <v>660</v>
      </c>
      <c r="B1" s="375"/>
      <c r="C1" s="375"/>
      <c r="D1" s="375"/>
    </row>
    <row r="2" spans="1:4">
      <c r="A2" s="54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1988591</v>
      </c>
      <c r="C5" s="22">
        <v>1781670150.8</v>
      </c>
      <c r="D5" s="30">
        <v>895.95</v>
      </c>
    </row>
    <row r="6" spans="1:4">
      <c r="A6" s="5" t="s">
        <v>83</v>
      </c>
      <c r="B6" s="21">
        <v>30661</v>
      </c>
      <c r="C6" s="22">
        <v>10235940.109999999</v>
      </c>
      <c r="D6" s="30">
        <v>333.84</v>
      </c>
    </row>
    <row r="7" spans="1:4" ht="15" customHeight="1">
      <c r="A7" s="1" t="s">
        <v>6</v>
      </c>
      <c r="B7" s="21">
        <v>403424</v>
      </c>
      <c r="C7" s="22">
        <v>236470184.72</v>
      </c>
      <c r="D7" s="30">
        <v>586.16</v>
      </c>
    </row>
    <row r="8" spans="1:4">
      <c r="A8" s="1" t="s">
        <v>49</v>
      </c>
      <c r="B8" s="21">
        <v>233324</v>
      </c>
      <c r="C8" s="22">
        <v>134353032.94</v>
      </c>
      <c r="D8" s="30">
        <v>575.82000000000005</v>
      </c>
    </row>
    <row r="9" spans="1:4" ht="15" customHeight="1">
      <c r="A9" s="1" t="s">
        <v>8</v>
      </c>
      <c r="B9" s="34">
        <v>1537</v>
      </c>
      <c r="C9" s="35">
        <v>1138325.67</v>
      </c>
      <c r="D9" s="36">
        <v>740.62</v>
      </c>
    </row>
    <row r="10" spans="1:4" ht="15.75">
      <c r="A10" s="106" t="s">
        <v>11</v>
      </c>
      <c r="B10" s="103">
        <f>SUM(B5:B9)</f>
        <v>2657537</v>
      </c>
      <c r="C10" s="104">
        <f>SUM(C5:C9)</f>
        <v>2163867634.2399998</v>
      </c>
      <c r="D10" s="107"/>
    </row>
    <row r="11" spans="1:4" ht="15" customHeight="1"/>
    <row r="13" spans="1:4" ht="15.75">
      <c r="A13" s="375" t="s">
        <v>695</v>
      </c>
      <c r="B13" s="375"/>
      <c r="C13" s="375"/>
      <c r="D13" s="375"/>
    </row>
    <row r="14" spans="1:4">
      <c r="A14" s="54"/>
      <c r="B14" s="330"/>
      <c r="C14" s="330"/>
      <c r="D14" s="330"/>
    </row>
    <row r="15" spans="1:4" ht="15.75">
      <c r="A15" s="105" t="s">
        <v>12</v>
      </c>
      <c r="B15" s="344" t="s">
        <v>1</v>
      </c>
      <c r="C15" s="344" t="s">
        <v>2</v>
      </c>
      <c r="D15" s="344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1987433</v>
      </c>
      <c r="C17" s="22">
        <v>1778762249.3199999</v>
      </c>
      <c r="D17" s="194">
        <v>895</v>
      </c>
    </row>
    <row r="18" spans="1:4">
      <c r="A18" s="5" t="s">
        <v>83</v>
      </c>
      <c r="B18" s="21">
        <v>30806</v>
      </c>
      <c r="C18" s="22">
        <v>10281940.949999999</v>
      </c>
      <c r="D18" s="194">
        <v>333.76</v>
      </c>
    </row>
    <row r="19" spans="1:4">
      <c r="A19" s="58" t="s">
        <v>6</v>
      </c>
      <c r="B19" s="21">
        <v>402971</v>
      </c>
      <c r="C19" s="22">
        <v>235960714.22</v>
      </c>
      <c r="D19" s="194">
        <v>585.54999999999995</v>
      </c>
    </row>
    <row r="20" spans="1:4">
      <c r="A20" s="58" t="s">
        <v>49</v>
      </c>
      <c r="B20" s="21">
        <v>232288</v>
      </c>
      <c r="C20" s="22">
        <v>133614716.48</v>
      </c>
      <c r="D20" s="194">
        <v>575.21</v>
      </c>
    </row>
    <row r="21" spans="1:4">
      <c r="A21" s="58" t="s">
        <v>8</v>
      </c>
      <c r="B21" s="34">
        <v>1531</v>
      </c>
      <c r="C21" s="35">
        <v>1133670.98</v>
      </c>
      <c r="D21" s="36">
        <v>740.48</v>
      </c>
    </row>
    <row r="22" spans="1:4" ht="15.75">
      <c r="A22" s="106" t="s">
        <v>11</v>
      </c>
      <c r="B22" s="103">
        <f>SUM(B17:B21)</f>
        <v>2655029</v>
      </c>
      <c r="C22" s="104">
        <f>SUM(C17:C21)</f>
        <v>2159753291.9499998</v>
      </c>
      <c r="D22" s="107"/>
    </row>
    <row r="25" spans="1:4" ht="15.75">
      <c r="A25" s="375" t="s">
        <v>698</v>
      </c>
      <c r="B25" s="375"/>
      <c r="C25" s="375"/>
      <c r="D25" s="375"/>
    </row>
    <row r="26" spans="1:4">
      <c r="A26" s="54"/>
      <c r="B26" s="330"/>
      <c r="C26" s="330"/>
      <c r="D26" s="330"/>
    </row>
    <row r="27" spans="1:4" ht="15.75">
      <c r="A27" s="105" t="s">
        <v>12</v>
      </c>
      <c r="B27" s="372" t="s">
        <v>1</v>
      </c>
      <c r="C27" s="372" t="s">
        <v>2</v>
      </c>
      <c r="D27" s="372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1990245</v>
      </c>
      <c r="C29" s="22">
        <v>1785809675.25</v>
      </c>
      <c r="D29" s="194">
        <v>897.28</v>
      </c>
    </row>
    <row r="30" spans="1:4">
      <c r="A30" s="5" t="s">
        <v>83</v>
      </c>
      <c r="B30" s="21">
        <v>30992</v>
      </c>
      <c r="C30" s="22">
        <v>10489609.74</v>
      </c>
      <c r="D30" s="194">
        <v>338.46</v>
      </c>
    </row>
    <row r="31" spans="1:4">
      <c r="A31" s="58" t="s">
        <v>6</v>
      </c>
      <c r="B31" s="21">
        <v>403621</v>
      </c>
      <c r="C31" s="22">
        <v>236698744.41999999</v>
      </c>
      <c r="D31" s="194">
        <v>586.44000000000005</v>
      </c>
    </row>
    <row r="32" spans="1:4">
      <c r="A32" s="58" t="s">
        <v>49</v>
      </c>
      <c r="B32" s="21">
        <v>231473</v>
      </c>
      <c r="C32" s="22">
        <v>133693953.31</v>
      </c>
      <c r="D32" s="194">
        <v>577.58000000000004</v>
      </c>
    </row>
    <row r="33" spans="1:4">
      <c r="A33" s="58" t="s">
        <v>8</v>
      </c>
      <c r="B33" s="34">
        <v>1540</v>
      </c>
      <c r="C33" s="35">
        <v>1140749.3899999999</v>
      </c>
      <c r="D33" s="36">
        <v>740.75</v>
      </c>
    </row>
    <row r="34" spans="1:4" ht="15.75">
      <c r="A34" s="106" t="s">
        <v>11</v>
      </c>
      <c r="B34" s="103">
        <f>SUM(B29:B33)</f>
        <v>2657871</v>
      </c>
      <c r="C34" s="104">
        <f>SUM(C29:C33)</f>
        <v>2167832732.1100001</v>
      </c>
      <c r="D34" s="107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C186" sqref="C186:J186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5.42578125" style="86" customWidth="1"/>
    <col min="5" max="5" width="13.710937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407" t="s">
        <v>677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1">
      <c r="A2" s="116"/>
    </row>
    <row r="3" spans="1:11" s="53" customFormat="1" ht="31.5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648</v>
      </c>
    </row>
    <row r="4" spans="1:11">
      <c r="A4" s="144" t="s">
        <v>272</v>
      </c>
      <c r="B4" s="144" t="s">
        <v>395</v>
      </c>
      <c r="C4" s="144" t="s">
        <v>87</v>
      </c>
      <c r="D4" s="145">
        <v>0</v>
      </c>
      <c r="E4" s="145">
        <v>60</v>
      </c>
      <c r="F4" s="145">
        <v>0</v>
      </c>
      <c r="G4" s="145">
        <v>0</v>
      </c>
      <c r="H4" s="145">
        <v>60</v>
      </c>
      <c r="I4" s="85">
        <v>137305.60000000001</v>
      </c>
      <c r="J4" s="85">
        <v>23760.04</v>
      </c>
      <c r="K4" s="14">
        <v>396</v>
      </c>
    </row>
    <row r="5" spans="1:11">
      <c r="A5" s="144" t="s">
        <v>272</v>
      </c>
      <c r="B5" s="144" t="s">
        <v>395</v>
      </c>
      <c r="C5" s="144" t="s">
        <v>88</v>
      </c>
      <c r="D5" s="145">
        <v>162</v>
      </c>
      <c r="E5" s="145">
        <v>37</v>
      </c>
      <c r="F5" s="145">
        <v>42</v>
      </c>
      <c r="G5" s="145">
        <v>0</v>
      </c>
      <c r="H5" s="145">
        <v>241</v>
      </c>
      <c r="I5" s="85">
        <v>472270.03</v>
      </c>
      <c r="J5" s="85">
        <v>216852.87</v>
      </c>
      <c r="K5" s="14">
        <v>899.8</v>
      </c>
    </row>
    <row r="6" spans="1:11">
      <c r="A6" s="144" t="s">
        <v>272</v>
      </c>
      <c r="B6" s="144" t="s">
        <v>395</v>
      </c>
      <c r="C6" s="144" t="s">
        <v>107</v>
      </c>
      <c r="D6" s="145">
        <v>350</v>
      </c>
      <c r="E6" s="145">
        <v>42</v>
      </c>
      <c r="F6" s="145">
        <v>13</v>
      </c>
      <c r="G6" s="145">
        <v>0</v>
      </c>
      <c r="H6" s="145">
        <v>405</v>
      </c>
      <c r="I6" s="85">
        <v>492495.07</v>
      </c>
      <c r="J6" s="85">
        <v>359949.88</v>
      </c>
      <c r="K6" s="14">
        <v>888.77</v>
      </c>
    </row>
    <row r="7" spans="1:11">
      <c r="A7" s="144" t="s">
        <v>272</v>
      </c>
      <c r="B7" s="144" t="s">
        <v>395</v>
      </c>
      <c r="C7" s="144" t="s">
        <v>108</v>
      </c>
      <c r="D7" s="145">
        <v>492</v>
      </c>
      <c r="E7" s="145">
        <v>38</v>
      </c>
      <c r="F7" s="145">
        <v>23</v>
      </c>
      <c r="G7" s="145">
        <v>0</v>
      </c>
      <c r="H7" s="145">
        <v>553</v>
      </c>
      <c r="I7" s="85">
        <v>824468.31</v>
      </c>
      <c r="J7" s="85">
        <v>480905.7</v>
      </c>
      <c r="K7" s="14">
        <v>869.63</v>
      </c>
    </row>
    <row r="8" spans="1:11">
      <c r="A8" s="144" t="s">
        <v>272</v>
      </c>
      <c r="B8" s="144" t="s">
        <v>395</v>
      </c>
      <c r="C8" s="144" t="s">
        <v>109</v>
      </c>
      <c r="D8" s="145">
        <v>313</v>
      </c>
      <c r="E8" s="145">
        <v>62</v>
      </c>
      <c r="F8" s="145">
        <v>5</v>
      </c>
      <c r="G8" s="145">
        <v>0</v>
      </c>
      <c r="H8" s="145">
        <v>380</v>
      </c>
      <c r="I8" s="85">
        <v>719645.14</v>
      </c>
      <c r="J8" s="85">
        <v>333126.67</v>
      </c>
      <c r="K8" s="14">
        <v>876.65</v>
      </c>
    </row>
    <row r="9" spans="1:11">
      <c r="A9" s="144" t="s">
        <v>272</v>
      </c>
      <c r="B9" s="144" t="s">
        <v>395</v>
      </c>
      <c r="C9" s="144" t="s">
        <v>110</v>
      </c>
      <c r="D9" s="145">
        <v>107</v>
      </c>
      <c r="E9" s="145">
        <v>97</v>
      </c>
      <c r="F9" s="145">
        <v>0</v>
      </c>
      <c r="G9" s="145">
        <v>0</v>
      </c>
      <c r="H9" s="145">
        <v>204</v>
      </c>
      <c r="I9" s="85">
        <v>746225.57</v>
      </c>
      <c r="J9" s="85">
        <v>178625.88</v>
      </c>
      <c r="K9" s="14">
        <v>875.62</v>
      </c>
    </row>
    <row r="10" spans="1:11">
      <c r="A10" s="144" t="s">
        <v>272</v>
      </c>
      <c r="B10" s="144" t="s">
        <v>395</v>
      </c>
      <c r="C10" s="144" t="s">
        <v>111</v>
      </c>
      <c r="D10" s="145">
        <v>9</v>
      </c>
      <c r="E10" s="145">
        <v>114</v>
      </c>
      <c r="F10" s="145">
        <v>0</v>
      </c>
      <c r="G10" s="145">
        <v>0</v>
      </c>
      <c r="H10" s="145">
        <v>123</v>
      </c>
      <c r="I10" s="85">
        <v>628747.56000000006</v>
      </c>
      <c r="J10" s="85">
        <v>85239.85</v>
      </c>
      <c r="K10" s="14">
        <v>693.01</v>
      </c>
    </row>
    <row r="11" spans="1:11">
      <c r="A11" s="144" t="s">
        <v>272</v>
      </c>
      <c r="B11" s="144" t="s">
        <v>395</v>
      </c>
      <c r="C11" s="144" t="s">
        <v>112</v>
      </c>
      <c r="D11" s="145">
        <v>5</v>
      </c>
      <c r="E11" s="145">
        <v>117</v>
      </c>
      <c r="F11" s="145">
        <v>0</v>
      </c>
      <c r="G11" s="145">
        <v>0</v>
      </c>
      <c r="H11" s="145">
        <v>122</v>
      </c>
      <c r="I11" s="85">
        <v>499549.87</v>
      </c>
      <c r="J11" s="85">
        <v>80891.520000000004</v>
      </c>
      <c r="K11" s="14">
        <v>663.05</v>
      </c>
    </row>
    <row r="12" spans="1:11">
      <c r="A12" s="144" t="s">
        <v>272</v>
      </c>
      <c r="B12" s="144" t="s">
        <v>395</v>
      </c>
      <c r="C12" s="144" t="s">
        <v>113</v>
      </c>
      <c r="D12" s="145">
        <v>1</v>
      </c>
      <c r="E12" s="145">
        <v>96</v>
      </c>
      <c r="F12" s="145">
        <v>0</v>
      </c>
      <c r="G12" s="145">
        <v>0</v>
      </c>
      <c r="H12" s="145">
        <v>97</v>
      </c>
      <c r="I12" s="85">
        <v>376359.08</v>
      </c>
      <c r="J12" s="85">
        <v>59909.2</v>
      </c>
      <c r="K12" s="14">
        <v>617.62</v>
      </c>
    </row>
    <row r="13" spans="1:11">
      <c r="A13" s="144" t="s">
        <v>272</v>
      </c>
      <c r="B13" s="144" t="s">
        <v>395</v>
      </c>
      <c r="C13" s="144" t="s">
        <v>121</v>
      </c>
      <c r="D13" s="145">
        <v>0</v>
      </c>
      <c r="E13" s="145">
        <v>68</v>
      </c>
      <c r="F13" s="145">
        <v>0</v>
      </c>
      <c r="G13" s="145">
        <v>0</v>
      </c>
      <c r="H13" s="145">
        <v>68</v>
      </c>
      <c r="I13" s="85">
        <v>247107.55</v>
      </c>
      <c r="J13" s="85">
        <v>44268.11</v>
      </c>
      <c r="K13" s="14">
        <v>651</v>
      </c>
    </row>
    <row r="14" spans="1:11">
      <c r="A14" s="144" t="s">
        <v>272</v>
      </c>
      <c r="B14" s="144" t="s">
        <v>395</v>
      </c>
      <c r="C14" s="144" t="s">
        <v>122</v>
      </c>
      <c r="D14" s="145">
        <v>0</v>
      </c>
      <c r="E14" s="145">
        <v>13</v>
      </c>
      <c r="F14" s="145">
        <v>0</v>
      </c>
      <c r="G14" s="145">
        <v>0</v>
      </c>
      <c r="H14" s="145">
        <v>13</v>
      </c>
      <c r="I14" s="85">
        <v>83521.86</v>
      </c>
      <c r="J14" s="85">
        <v>8577.9</v>
      </c>
      <c r="K14" s="14">
        <v>659.84</v>
      </c>
    </row>
    <row r="15" spans="1:11">
      <c r="A15" s="144" t="s">
        <v>272</v>
      </c>
      <c r="B15" s="144" t="s">
        <v>395</v>
      </c>
      <c r="C15" s="144" t="s">
        <v>123</v>
      </c>
      <c r="D15" s="145">
        <v>0</v>
      </c>
      <c r="E15" s="145">
        <v>1</v>
      </c>
      <c r="F15" s="145">
        <v>0</v>
      </c>
      <c r="G15" s="145">
        <v>0</v>
      </c>
      <c r="H15" s="145">
        <v>1</v>
      </c>
      <c r="I15" s="85">
        <v>6446.36</v>
      </c>
      <c r="J15" s="85">
        <v>888.04</v>
      </c>
      <c r="K15" s="14">
        <v>888.04</v>
      </c>
    </row>
    <row r="16" spans="1:11">
      <c r="A16" s="144" t="s">
        <v>272</v>
      </c>
      <c r="B16" s="144" t="s">
        <v>395</v>
      </c>
      <c r="C16" s="144" t="s">
        <v>475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85">
        <v>0</v>
      </c>
      <c r="J16" s="85">
        <v>0</v>
      </c>
      <c r="K16" s="14">
        <v>0</v>
      </c>
    </row>
    <row r="17" spans="1:11">
      <c r="A17" s="144" t="s">
        <v>272</v>
      </c>
      <c r="B17" s="144" t="s">
        <v>395</v>
      </c>
      <c r="C17" s="144" t="s">
        <v>553</v>
      </c>
      <c r="D17" s="145">
        <v>1439</v>
      </c>
      <c r="E17" s="145">
        <v>745</v>
      </c>
      <c r="F17" s="145">
        <v>83</v>
      </c>
      <c r="G17" s="145">
        <v>0</v>
      </c>
      <c r="H17" s="145">
        <v>2267</v>
      </c>
      <c r="I17" s="85">
        <v>5234142</v>
      </c>
      <c r="J17" s="85">
        <v>1872995.66</v>
      </c>
      <c r="K17" s="14">
        <v>826.2</v>
      </c>
    </row>
    <row r="18" spans="1:11">
      <c r="A18" s="144" t="s">
        <v>273</v>
      </c>
      <c r="B18" s="144" t="s">
        <v>64</v>
      </c>
      <c r="C18" s="144" t="s">
        <v>87</v>
      </c>
      <c r="D18" s="145">
        <v>0</v>
      </c>
      <c r="E18" s="145">
        <v>105</v>
      </c>
      <c r="F18" s="145">
        <v>9</v>
      </c>
      <c r="G18" s="145">
        <v>0</v>
      </c>
      <c r="H18" s="145">
        <v>114</v>
      </c>
      <c r="I18" s="85">
        <v>148754.94</v>
      </c>
      <c r="J18" s="85">
        <v>23520.98</v>
      </c>
      <c r="K18" s="14">
        <v>206.32</v>
      </c>
    </row>
    <row r="19" spans="1:11">
      <c r="A19" s="144" t="s">
        <v>273</v>
      </c>
      <c r="B19" s="144" t="s">
        <v>64</v>
      </c>
      <c r="C19" s="144" t="s">
        <v>88</v>
      </c>
      <c r="D19" s="145">
        <v>42</v>
      </c>
      <c r="E19" s="145">
        <v>88</v>
      </c>
      <c r="F19" s="145">
        <v>133</v>
      </c>
      <c r="G19" s="145">
        <v>0</v>
      </c>
      <c r="H19" s="145">
        <v>263</v>
      </c>
      <c r="I19" s="85">
        <v>933264.66</v>
      </c>
      <c r="J19" s="85">
        <v>125215.38</v>
      </c>
      <c r="K19" s="14">
        <v>476.1</v>
      </c>
    </row>
    <row r="20" spans="1:11">
      <c r="A20" s="144" t="s">
        <v>273</v>
      </c>
      <c r="B20" s="144" t="s">
        <v>64</v>
      </c>
      <c r="C20" s="144" t="s">
        <v>107</v>
      </c>
      <c r="D20" s="145">
        <v>479</v>
      </c>
      <c r="E20" s="145">
        <v>67</v>
      </c>
      <c r="F20" s="145">
        <v>77</v>
      </c>
      <c r="G20" s="145">
        <v>0</v>
      </c>
      <c r="H20" s="145">
        <v>623</v>
      </c>
      <c r="I20" s="85">
        <v>2505016.59</v>
      </c>
      <c r="J20" s="85">
        <v>406386.95</v>
      </c>
      <c r="K20" s="14">
        <v>652.31000000000006</v>
      </c>
    </row>
    <row r="21" spans="1:11">
      <c r="A21" s="144" t="s">
        <v>273</v>
      </c>
      <c r="B21" s="144" t="s">
        <v>64</v>
      </c>
      <c r="C21" s="144" t="s">
        <v>108</v>
      </c>
      <c r="D21" s="145">
        <v>872</v>
      </c>
      <c r="E21" s="145">
        <v>92</v>
      </c>
      <c r="F21" s="145">
        <v>83</v>
      </c>
      <c r="G21" s="145">
        <v>0</v>
      </c>
      <c r="H21" s="145">
        <v>1047</v>
      </c>
      <c r="I21" s="85">
        <v>6361967.3700000001</v>
      </c>
      <c r="J21" s="85">
        <v>800846.82</v>
      </c>
      <c r="K21" s="14">
        <v>764.9</v>
      </c>
    </row>
    <row r="22" spans="1:11">
      <c r="A22" s="144" t="s">
        <v>273</v>
      </c>
      <c r="B22" s="144" t="s">
        <v>64</v>
      </c>
      <c r="C22" s="144" t="s">
        <v>109</v>
      </c>
      <c r="D22" s="145">
        <v>685</v>
      </c>
      <c r="E22" s="145">
        <v>138</v>
      </c>
      <c r="F22" s="145">
        <v>35</v>
      </c>
      <c r="G22" s="145">
        <v>0</v>
      </c>
      <c r="H22" s="145">
        <v>858</v>
      </c>
      <c r="I22" s="85">
        <v>4508225.18</v>
      </c>
      <c r="J22" s="85">
        <v>541155.6</v>
      </c>
      <c r="K22" s="14">
        <v>630.72</v>
      </c>
    </row>
    <row r="23" spans="1:11">
      <c r="A23" s="144" t="s">
        <v>273</v>
      </c>
      <c r="B23" s="144" t="s">
        <v>64</v>
      </c>
      <c r="C23" s="144" t="s">
        <v>110</v>
      </c>
      <c r="D23" s="145">
        <v>256</v>
      </c>
      <c r="E23" s="145">
        <v>183</v>
      </c>
      <c r="F23" s="145">
        <v>11</v>
      </c>
      <c r="G23" s="145">
        <v>0</v>
      </c>
      <c r="H23" s="145">
        <v>450</v>
      </c>
      <c r="I23" s="85">
        <v>1752870.44</v>
      </c>
      <c r="J23" s="85">
        <v>227390.56</v>
      </c>
      <c r="K23" s="14">
        <v>505.31</v>
      </c>
    </row>
    <row r="24" spans="1:11">
      <c r="A24" s="144" t="s">
        <v>273</v>
      </c>
      <c r="B24" s="144" t="s">
        <v>64</v>
      </c>
      <c r="C24" s="144" t="s">
        <v>111</v>
      </c>
      <c r="D24" s="145">
        <v>29</v>
      </c>
      <c r="E24" s="145">
        <v>167</v>
      </c>
      <c r="F24" s="145">
        <v>3</v>
      </c>
      <c r="G24" s="145">
        <v>0</v>
      </c>
      <c r="H24" s="145">
        <v>199</v>
      </c>
      <c r="I24" s="85">
        <v>440551.53</v>
      </c>
      <c r="J24" s="85">
        <v>78269.64</v>
      </c>
      <c r="K24" s="14">
        <v>393.31</v>
      </c>
    </row>
    <row r="25" spans="1:11">
      <c r="A25" s="144" t="s">
        <v>273</v>
      </c>
      <c r="B25" s="144" t="s">
        <v>64</v>
      </c>
      <c r="C25" s="144" t="s">
        <v>112</v>
      </c>
      <c r="D25" s="145">
        <v>8</v>
      </c>
      <c r="E25" s="145">
        <v>196</v>
      </c>
      <c r="F25" s="145">
        <v>2</v>
      </c>
      <c r="G25" s="145">
        <v>0</v>
      </c>
      <c r="H25" s="145">
        <v>206</v>
      </c>
      <c r="I25" s="85">
        <v>377975.8</v>
      </c>
      <c r="J25" s="85">
        <v>83304.600000000006</v>
      </c>
      <c r="K25" s="14">
        <v>404.39</v>
      </c>
    </row>
    <row r="26" spans="1:11">
      <c r="A26" s="144" t="s">
        <v>273</v>
      </c>
      <c r="B26" s="144" t="s">
        <v>64</v>
      </c>
      <c r="C26" s="144" t="s">
        <v>113</v>
      </c>
      <c r="D26" s="145">
        <v>1</v>
      </c>
      <c r="E26" s="145">
        <v>201</v>
      </c>
      <c r="F26" s="145">
        <v>2</v>
      </c>
      <c r="G26" s="145">
        <v>0</v>
      </c>
      <c r="H26" s="145">
        <v>204</v>
      </c>
      <c r="I26" s="85">
        <v>417146.34</v>
      </c>
      <c r="J26" s="85">
        <v>83528.39</v>
      </c>
      <c r="K26" s="14">
        <v>409.45</v>
      </c>
    </row>
    <row r="27" spans="1:11">
      <c r="A27" s="144" t="s">
        <v>273</v>
      </c>
      <c r="B27" s="144" t="s">
        <v>64</v>
      </c>
      <c r="C27" s="144" t="s">
        <v>121</v>
      </c>
      <c r="D27" s="145">
        <v>0</v>
      </c>
      <c r="E27" s="145">
        <v>89</v>
      </c>
      <c r="F27" s="145">
        <v>1</v>
      </c>
      <c r="G27" s="145">
        <v>0</v>
      </c>
      <c r="H27" s="145">
        <v>90</v>
      </c>
      <c r="I27" s="85">
        <v>160254.26</v>
      </c>
      <c r="J27" s="85">
        <v>35697.919999999998</v>
      </c>
      <c r="K27" s="14">
        <v>396.64</v>
      </c>
    </row>
    <row r="28" spans="1:11">
      <c r="A28" s="144" t="s">
        <v>273</v>
      </c>
      <c r="B28" s="144" t="s">
        <v>64</v>
      </c>
      <c r="C28" s="144" t="s">
        <v>122</v>
      </c>
      <c r="D28" s="145">
        <v>0</v>
      </c>
      <c r="E28" s="145">
        <v>23</v>
      </c>
      <c r="F28" s="145">
        <v>0</v>
      </c>
      <c r="G28" s="145">
        <v>0</v>
      </c>
      <c r="H28" s="145">
        <v>23</v>
      </c>
      <c r="I28" s="85">
        <v>47314.29</v>
      </c>
      <c r="J28" s="85">
        <v>9931.73</v>
      </c>
      <c r="K28" s="14">
        <v>431.81</v>
      </c>
    </row>
    <row r="29" spans="1:11">
      <c r="A29" s="144" t="s">
        <v>273</v>
      </c>
      <c r="B29" s="144" t="s">
        <v>64</v>
      </c>
      <c r="C29" s="144" t="s">
        <v>123</v>
      </c>
      <c r="D29" s="145">
        <v>0</v>
      </c>
      <c r="E29" s="145">
        <v>1</v>
      </c>
      <c r="F29" s="145">
        <v>1</v>
      </c>
      <c r="G29" s="145">
        <v>0</v>
      </c>
      <c r="H29" s="145">
        <v>2</v>
      </c>
      <c r="I29" s="85">
        <v>1897.11</v>
      </c>
      <c r="J29" s="85">
        <v>1036.03</v>
      </c>
      <c r="K29" s="14">
        <v>518.02</v>
      </c>
    </row>
    <row r="30" spans="1:11">
      <c r="A30" s="144" t="s">
        <v>273</v>
      </c>
      <c r="B30" s="144" t="s">
        <v>64</v>
      </c>
      <c r="C30" s="144" t="s">
        <v>475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5">
        <v>0</v>
      </c>
      <c r="J30" s="85">
        <v>0</v>
      </c>
      <c r="K30" s="14">
        <v>0</v>
      </c>
    </row>
    <row r="31" spans="1:11">
      <c r="A31" s="144" t="s">
        <v>273</v>
      </c>
      <c r="B31" s="144" t="s">
        <v>64</v>
      </c>
      <c r="C31" s="144" t="s">
        <v>553</v>
      </c>
      <c r="D31" s="145">
        <v>2372</v>
      </c>
      <c r="E31" s="145">
        <v>1350</v>
      </c>
      <c r="F31" s="145">
        <v>357</v>
      </c>
      <c r="G31" s="145">
        <v>0</v>
      </c>
      <c r="H31" s="145">
        <v>4079</v>
      </c>
      <c r="I31" s="85">
        <v>17655238.510000002</v>
      </c>
      <c r="J31" s="85">
        <v>2416284.6</v>
      </c>
      <c r="K31" s="14">
        <v>592.37</v>
      </c>
    </row>
    <row r="32" spans="1:11">
      <c r="A32" s="144" t="s">
        <v>274</v>
      </c>
      <c r="B32" s="144" t="s">
        <v>415</v>
      </c>
      <c r="C32" s="144" t="s">
        <v>87</v>
      </c>
      <c r="D32" s="145">
        <v>0</v>
      </c>
      <c r="E32" s="145">
        <v>6</v>
      </c>
      <c r="F32" s="145">
        <v>0</v>
      </c>
      <c r="G32" s="145">
        <v>0</v>
      </c>
      <c r="H32" s="145">
        <v>6</v>
      </c>
      <c r="I32" s="85">
        <v>32430</v>
      </c>
      <c r="J32" s="85">
        <v>726.34</v>
      </c>
      <c r="K32" s="14">
        <v>121.06</v>
      </c>
    </row>
    <row r="33" spans="1:11">
      <c r="A33" s="144" t="s">
        <v>274</v>
      </c>
      <c r="B33" s="144" t="s">
        <v>415</v>
      </c>
      <c r="C33" s="144" t="s">
        <v>88</v>
      </c>
      <c r="D33" s="145">
        <v>0</v>
      </c>
      <c r="E33" s="145">
        <v>10</v>
      </c>
      <c r="F33" s="145">
        <v>11</v>
      </c>
      <c r="G33" s="145">
        <v>2</v>
      </c>
      <c r="H33" s="145">
        <v>23</v>
      </c>
      <c r="I33" s="85">
        <v>162781.43</v>
      </c>
      <c r="J33" s="85">
        <v>11490.98</v>
      </c>
      <c r="K33" s="14">
        <v>499.61</v>
      </c>
    </row>
    <row r="34" spans="1:11">
      <c r="A34" s="144" t="s">
        <v>274</v>
      </c>
      <c r="B34" s="144" t="s">
        <v>415</v>
      </c>
      <c r="C34" s="144" t="s">
        <v>107</v>
      </c>
      <c r="D34" s="145">
        <v>2</v>
      </c>
      <c r="E34" s="145">
        <v>13</v>
      </c>
      <c r="F34" s="145">
        <v>14</v>
      </c>
      <c r="G34" s="145">
        <v>0</v>
      </c>
      <c r="H34" s="145">
        <v>29</v>
      </c>
      <c r="I34" s="85">
        <v>196366.99</v>
      </c>
      <c r="J34" s="85">
        <v>19168.39</v>
      </c>
      <c r="K34" s="14">
        <v>660.98</v>
      </c>
    </row>
    <row r="35" spans="1:11">
      <c r="A35" s="144" t="s">
        <v>274</v>
      </c>
      <c r="B35" s="144" t="s">
        <v>415</v>
      </c>
      <c r="C35" s="144" t="s">
        <v>108</v>
      </c>
      <c r="D35" s="145">
        <v>6</v>
      </c>
      <c r="E35" s="145">
        <v>37</v>
      </c>
      <c r="F35" s="145">
        <v>32</v>
      </c>
      <c r="G35" s="145">
        <v>1</v>
      </c>
      <c r="H35" s="145">
        <v>76</v>
      </c>
      <c r="I35" s="85">
        <v>636178.04</v>
      </c>
      <c r="J35" s="85">
        <v>53193.78</v>
      </c>
      <c r="K35" s="14">
        <v>699.92</v>
      </c>
    </row>
    <row r="36" spans="1:11">
      <c r="A36" s="144" t="s">
        <v>274</v>
      </c>
      <c r="B36" s="144" t="s">
        <v>415</v>
      </c>
      <c r="C36" s="144" t="s">
        <v>109</v>
      </c>
      <c r="D36" s="145">
        <v>168</v>
      </c>
      <c r="E36" s="145">
        <v>70</v>
      </c>
      <c r="F36" s="145">
        <v>17</v>
      </c>
      <c r="G36" s="145">
        <v>0</v>
      </c>
      <c r="H36" s="145">
        <v>255</v>
      </c>
      <c r="I36" s="85">
        <v>3269549.15</v>
      </c>
      <c r="J36" s="85">
        <v>199102.72</v>
      </c>
      <c r="K36" s="14">
        <v>780.79</v>
      </c>
    </row>
    <row r="37" spans="1:11">
      <c r="A37" s="144" t="s">
        <v>274</v>
      </c>
      <c r="B37" s="144" t="s">
        <v>415</v>
      </c>
      <c r="C37" s="144" t="s">
        <v>110</v>
      </c>
      <c r="D37" s="145">
        <v>87</v>
      </c>
      <c r="E37" s="145">
        <v>81</v>
      </c>
      <c r="F37" s="145">
        <v>6</v>
      </c>
      <c r="G37" s="145">
        <v>0</v>
      </c>
      <c r="H37" s="145">
        <v>174</v>
      </c>
      <c r="I37" s="85">
        <v>1579828.27</v>
      </c>
      <c r="J37" s="85">
        <v>110815.49</v>
      </c>
      <c r="K37" s="14">
        <v>636.87</v>
      </c>
    </row>
    <row r="38" spans="1:11">
      <c r="A38" s="144" t="s">
        <v>274</v>
      </c>
      <c r="B38" s="144" t="s">
        <v>415</v>
      </c>
      <c r="C38" s="144" t="s">
        <v>111</v>
      </c>
      <c r="D38" s="145">
        <v>31</v>
      </c>
      <c r="E38" s="145">
        <v>78</v>
      </c>
      <c r="F38" s="145">
        <v>0</v>
      </c>
      <c r="G38" s="145">
        <v>0</v>
      </c>
      <c r="H38" s="145">
        <v>109</v>
      </c>
      <c r="I38" s="85">
        <v>689072.42</v>
      </c>
      <c r="J38" s="85">
        <v>59519</v>
      </c>
      <c r="K38" s="14">
        <v>546.04999999999995</v>
      </c>
    </row>
    <row r="39" spans="1:11">
      <c r="A39" s="144" t="s">
        <v>274</v>
      </c>
      <c r="B39" s="144" t="s">
        <v>415</v>
      </c>
      <c r="C39" s="144" t="s">
        <v>112</v>
      </c>
      <c r="D39" s="145">
        <v>9</v>
      </c>
      <c r="E39" s="145">
        <v>82</v>
      </c>
      <c r="F39" s="145">
        <v>1</v>
      </c>
      <c r="G39" s="145">
        <v>0</v>
      </c>
      <c r="H39" s="145">
        <v>92</v>
      </c>
      <c r="I39" s="85">
        <v>341431.85</v>
      </c>
      <c r="J39" s="85">
        <v>42732.39</v>
      </c>
      <c r="K39" s="14">
        <v>464.48</v>
      </c>
    </row>
    <row r="40" spans="1:11">
      <c r="A40" s="144" t="s">
        <v>274</v>
      </c>
      <c r="B40" s="144" t="s">
        <v>415</v>
      </c>
      <c r="C40" s="144" t="s">
        <v>113</v>
      </c>
      <c r="D40" s="145">
        <v>5</v>
      </c>
      <c r="E40" s="145">
        <v>64</v>
      </c>
      <c r="F40" s="145">
        <v>0</v>
      </c>
      <c r="G40" s="145">
        <v>0</v>
      </c>
      <c r="H40" s="145">
        <v>69</v>
      </c>
      <c r="I40" s="85">
        <v>238309.66</v>
      </c>
      <c r="J40" s="85">
        <v>31957.5</v>
      </c>
      <c r="K40" s="14">
        <v>463.15</v>
      </c>
    </row>
    <row r="41" spans="1:11">
      <c r="A41" s="144" t="s">
        <v>274</v>
      </c>
      <c r="B41" s="144" t="s">
        <v>415</v>
      </c>
      <c r="C41" s="144" t="s">
        <v>121</v>
      </c>
      <c r="D41" s="145">
        <v>1</v>
      </c>
      <c r="E41" s="145">
        <v>29</v>
      </c>
      <c r="F41" s="145">
        <v>0</v>
      </c>
      <c r="G41" s="145">
        <v>0</v>
      </c>
      <c r="H41" s="145">
        <v>30</v>
      </c>
      <c r="I41" s="85">
        <v>88128.85</v>
      </c>
      <c r="J41" s="85">
        <v>11568.72</v>
      </c>
      <c r="K41" s="14">
        <v>385.62</v>
      </c>
    </row>
    <row r="42" spans="1:11">
      <c r="A42" s="144" t="s">
        <v>274</v>
      </c>
      <c r="B42" s="144" t="s">
        <v>415</v>
      </c>
      <c r="C42" s="144" t="s">
        <v>122</v>
      </c>
      <c r="D42" s="145">
        <v>1</v>
      </c>
      <c r="E42" s="145">
        <v>4</v>
      </c>
      <c r="F42" s="145">
        <v>0</v>
      </c>
      <c r="G42" s="145">
        <v>0</v>
      </c>
      <c r="H42" s="145">
        <v>5</v>
      </c>
      <c r="I42" s="85">
        <v>18497.07</v>
      </c>
      <c r="J42" s="85">
        <v>2347.34</v>
      </c>
      <c r="K42" s="14">
        <v>469.47</v>
      </c>
    </row>
    <row r="43" spans="1:11">
      <c r="A43" s="144" t="s">
        <v>274</v>
      </c>
      <c r="B43" s="144" t="s">
        <v>415</v>
      </c>
      <c r="C43" s="144" t="s">
        <v>123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5">
        <v>0</v>
      </c>
      <c r="J43" s="85">
        <v>0</v>
      </c>
      <c r="K43" s="14">
        <v>0</v>
      </c>
    </row>
    <row r="44" spans="1:11">
      <c r="A44" s="144" t="s">
        <v>274</v>
      </c>
      <c r="B44" s="144" t="s">
        <v>415</v>
      </c>
      <c r="C44" s="144" t="s">
        <v>475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5">
        <v>0</v>
      </c>
      <c r="J44" s="85">
        <v>0</v>
      </c>
      <c r="K44" s="14">
        <v>0</v>
      </c>
    </row>
    <row r="45" spans="1:11">
      <c r="A45" s="144" t="s">
        <v>274</v>
      </c>
      <c r="B45" s="144" t="s">
        <v>415</v>
      </c>
      <c r="C45" s="144" t="s">
        <v>553</v>
      </c>
      <c r="D45" s="145">
        <v>310</v>
      </c>
      <c r="E45" s="145">
        <v>474</v>
      </c>
      <c r="F45" s="145">
        <v>81</v>
      </c>
      <c r="G45" s="145">
        <v>3</v>
      </c>
      <c r="H45" s="145">
        <v>868</v>
      </c>
      <c r="I45" s="85">
        <v>7252573.7300000004</v>
      </c>
      <c r="J45" s="85">
        <v>542622.65</v>
      </c>
      <c r="K45" s="14">
        <v>625.14</v>
      </c>
    </row>
    <row r="46" spans="1:11">
      <c r="A46" s="144" t="s">
        <v>275</v>
      </c>
      <c r="B46" s="144" t="s">
        <v>64</v>
      </c>
      <c r="C46" s="144" t="s">
        <v>87</v>
      </c>
      <c r="D46" s="145">
        <v>0</v>
      </c>
      <c r="E46" s="145">
        <v>19</v>
      </c>
      <c r="F46" s="145">
        <v>0</v>
      </c>
      <c r="G46" s="145">
        <v>0</v>
      </c>
      <c r="H46" s="145">
        <v>19</v>
      </c>
      <c r="I46" s="85">
        <v>27257.63</v>
      </c>
      <c r="J46" s="85">
        <v>6721.92</v>
      </c>
      <c r="K46" s="14">
        <v>353.79</v>
      </c>
    </row>
    <row r="47" spans="1:11">
      <c r="A47" s="144" t="s">
        <v>275</v>
      </c>
      <c r="B47" s="144" t="s">
        <v>64</v>
      </c>
      <c r="C47" s="144" t="s">
        <v>88</v>
      </c>
      <c r="D47" s="145">
        <v>14</v>
      </c>
      <c r="E47" s="145">
        <v>5</v>
      </c>
      <c r="F47" s="145">
        <v>5</v>
      </c>
      <c r="G47" s="145">
        <v>1</v>
      </c>
      <c r="H47" s="145">
        <v>25</v>
      </c>
      <c r="I47" s="85">
        <v>73642.259999999995</v>
      </c>
      <c r="J47" s="85">
        <v>19497.2</v>
      </c>
      <c r="K47" s="14">
        <v>779.89</v>
      </c>
    </row>
    <row r="48" spans="1:11">
      <c r="A48" s="144" t="s">
        <v>275</v>
      </c>
      <c r="B48" s="144" t="s">
        <v>64</v>
      </c>
      <c r="C48" s="144" t="s">
        <v>107</v>
      </c>
      <c r="D48" s="145">
        <v>65</v>
      </c>
      <c r="E48" s="145">
        <v>7</v>
      </c>
      <c r="F48" s="145">
        <v>5</v>
      </c>
      <c r="G48" s="145">
        <v>0</v>
      </c>
      <c r="H48" s="145">
        <v>77</v>
      </c>
      <c r="I48" s="85">
        <v>611717.87</v>
      </c>
      <c r="J48" s="85">
        <v>76296.98</v>
      </c>
      <c r="K48" s="14">
        <v>990.87</v>
      </c>
    </row>
    <row r="49" spans="1:11">
      <c r="A49" s="144" t="s">
        <v>275</v>
      </c>
      <c r="B49" s="144" t="s">
        <v>64</v>
      </c>
      <c r="C49" s="144" t="s">
        <v>108</v>
      </c>
      <c r="D49" s="145">
        <v>206</v>
      </c>
      <c r="E49" s="145">
        <v>17</v>
      </c>
      <c r="F49" s="145">
        <v>6</v>
      </c>
      <c r="G49" s="145">
        <v>1</v>
      </c>
      <c r="H49" s="145">
        <v>230</v>
      </c>
      <c r="I49" s="85">
        <v>1774027.43</v>
      </c>
      <c r="J49" s="85">
        <v>241524.23</v>
      </c>
      <c r="K49" s="14">
        <v>1050.1100000000001</v>
      </c>
    </row>
    <row r="50" spans="1:11">
      <c r="A50" s="144" t="s">
        <v>275</v>
      </c>
      <c r="B50" s="144" t="s">
        <v>64</v>
      </c>
      <c r="C50" s="144" t="s">
        <v>109</v>
      </c>
      <c r="D50" s="145">
        <v>60</v>
      </c>
      <c r="E50" s="145">
        <v>22</v>
      </c>
      <c r="F50" s="145">
        <v>1</v>
      </c>
      <c r="G50" s="145">
        <v>4</v>
      </c>
      <c r="H50" s="145">
        <v>87</v>
      </c>
      <c r="I50" s="85">
        <v>777693.07</v>
      </c>
      <c r="J50" s="85">
        <v>88859.22</v>
      </c>
      <c r="K50" s="14">
        <v>1021.37</v>
      </c>
    </row>
    <row r="51" spans="1:11">
      <c r="A51" s="144" t="s">
        <v>275</v>
      </c>
      <c r="B51" s="144" t="s">
        <v>64</v>
      </c>
      <c r="C51" s="144" t="s">
        <v>110</v>
      </c>
      <c r="D51" s="145">
        <v>5</v>
      </c>
      <c r="E51" s="145">
        <v>20</v>
      </c>
      <c r="F51" s="145">
        <v>0</v>
      </c>
      <c r="G51" s="145">
        <v>1</v>
      </c>
      <c r="H51" s="145">
        <v>26</v>
      </c>
      <c r="I51" s="85">
        <v>88817.02</v>
      </c>
      <c r="J51" s="85">
        <v>19921.59</v>
      </c>
      <c r="K51" s="14">
        <v>766.22</v>
      </c>
    </row>
    <row r="52" spans="1:11">
      <c r="A52" s="144" t="s">
        <v>275</v>
      </c>
      <c r="B52" s="144" t="s">
        <v>64</v>
      </c>
      <c r="C52" s="144" t="s">
        <v>111</v>
      </c>
      <c r="D52" s="145">
        <v>0</v>
      </c>
      <c r="E52" s="145">
        <v>33</v>
      </c>
      <c r="F52" s="145">
        <v>0</v>
      </c>
      <c r="G52" s="145">
        <v>0</v>
      </c>
      <c r="H52" s="145">
        <v>33</v>
      </c>
      <c r="I52" s="85">
        <v>89946.3</v>
      </c>
      <c r="J52" s="85">
        <v>28027.35</v>
      </c>
      <c r="K52" s="14">
        <v>849.31</v>
      </c>
    </row>
    <row r="53" spans="1:11">
      <c r="A53" s="144" t="s">
        <v>275</v>
      </c>
      <c r="B53" s="144" t="s">
        <v>64</v>
      </c>
      <c r="C53" s="144" t="s">
        <v>112</v>
      </c>
      <c r="D53" s="145">
        <v>0</v>
      </c>
      <c r="E53" s="145">
        <v>29</v>
      </c>
      <c r="F53" s="145">
        <v>0</v>
      </c>
      <c r="G53" s="145">
        <v>0</v>
      </c>
      <c r="H53" s="145">
        <v>29</v>
      </c>
      <c r="I53" s="85">
        <v>73682.91</v>
      </c>
      <c r="J53" s="85">
        <v>21945.38</v>
      </c>
      <c r="K53" s="14">
        <v>756.74</v>
      </c>
    </row>
    <row r="54" spans="1:11">
      <c r="A54" s="144" t="s">
        <v>275</v>
      </c>
      <c r="B54" s="144" t="s">
        <v>64</v>
      </c>
      <c r="C54" s="144" t="s">
        <v>113</v>
      </c>
      <c r="D54" s="145">
        <v>0</v>
      </c>
      <c r="E54" s="145">
        <v>19</v>
      </c>
      <c r="F54" s="145">
        <v>0</v>
      </c>
      <c r="G54" s="145">
        <v>0</v>
      </c>
      <c r="H54" s="145">
        <v>19</v>
      </c>
      <c r="I54" s="85">
        <v>46426.99</v>
      </c>
      <c r="J54" s="85">
        <v>14542.94</v>
      </c>
      <c r="K54" s="14">
        <v>765.42</v>
      </c>
    </row>
    <row r="55" spans="1:11">
      <c r="A55" s="144" t="s">
        <v>275</v>
      </c>
      <c r="B55" s="144" t="s">
        <v>64</v>
      </c>
      <c r="C55" s="144" t="s">
        <v>121</v>
      </c>
      <c r="D55" s="145">
        <v>0</v>
      </c>
      <c r="E55" s="145">
        <v>5</v>
      </c>
      <c r="F55" s="145">
        <v>0</v>
      </c>
      <c r="G55" s="145">
        <v>0</v>
      </c>
      <c r="H55" s="145">
        <v>5</v>
      </c>
      <c r="I55" s="85">
        <v>15001.17</v>
      </c>
      <c r="J55" s="85">
        <v>3802.45</v>
      </c>
      <c r="K55" s="14">
        <v>760.49</v>
      </c>
    </row>
    <row r="56" spans="1:11">
      <c r="A56" s="144" t="s">
        <v>275</v>
      </c>
      <c r="B56" s="144" t="s">
        <v>64</v>
      </c>
      <c r="C56" s="144" t="s">
        <v>122</v>
      </c>
      <c r="D56" s="145">
        <v>0</v>
      </c>
      <c r="E56" s="145">
        <v>1</v>
      </c>
      <c r="F56" s="145">
        <v>0</v>
      </c>
      <c r="G56" s="145">
        <v>0</v>
      </c>
      <c r="H56" s="145">
        <v>1</v>
      </c>
      <c r="I56" s="85">
        <v>4547.08</v>
      </c>
      <c r="J56" s="85">
        <v>1221.03</v>
      </c>
      <c r="K56" s="14">
        <v>1221.03</v>
      </c>
    </row>
    <row r="57" spans="1:11">
      <c r="A57" s="144" t="s">
        <v>275</v>
      </c>
      <c r="B57" s="144" t="s">
        <v>64</v>
      </c>
      <c r="C57" s="144" t="s">
        <v>123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5">
        <v>0</v>
      </c>
      <c r="J57" s="85">
        <v>0</v>
      </c>
      <c r="K57" s="14">
        <v>0</v>
      </c>
    </row>
    <row r="58" spans="1:11">
      <c r="A58" s="144" t="s">
        <v>275</v>
      </c>
      <c r="B58" s="144" t="s">
        <v>64</v>
      </c>
      <c r="C58" s="144" t="s">
        <v>475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5">
        <v>0</v>
      </c>
      <c r="J58" s="85">
        <v>0</v>
      </c>
      <c r="K58" s="14">
        <v>0</v>
      </c>
    </row>
    <row r="59" spans="1:11">
      <c r="A59" s="144" t="s">
        <v>275</v>
      </c>
      <c r="B59" s="144" t="s">
        <v>64</v>
      </c>
      <c r="C59" s="144" t="s">
        <v>553</v>
      </c>
      <c r="D59" s="145">
        <v>350</v>
      </c>
      <c r="E59" s="145">
        <v>177</v>
      </c>
      <c r="F59" s="145">
        <v>17</v>
      </c>
      <c r="G59" s="145">
        <v>7</v>
      </c>
      <c r="H59" s="145">
        <v>551</v>
      </c>
      <c r="I59" s="85">
        <v>3582759.73</v>
      </c>
      <c r="J59" s="85">
        <v>522360.29</v>
      </c>
      <c r="K59" s="14">
        <v>948.02</v>
      </c>
    </row>
    <row r="60" spans="1:11">
      <c r="A60" s="144" t="s">
        <v>447</v>
      </c>
      <c r="B60" s="144" t="s">
        <v>565</v>
      </c>
      <c r="C60" s="144" t="s">
        <v>87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85">
        <v>0</v>
      </c>
      <c r="J60" s="85">
        <v>0</v>
      </c>
      <c r="K60" s="14">
        <v>0</v>
      </c>
    </row>
    <row r="61" spans="1:11">
      <c r="A61" s="144" t="s">
        <v>447</v>
      </c>
      <c r="B61" s="144" t="s">
        <v>565</v>
      </c>
      <c r="C61" s="144" t="s">
        <v>88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85">
        <v>0</v>
      </c>
      <c r="J61" s="85">
        <v>0</v>
      </c>
      <c r="K61" s="14">
        <v>0</v>
      </c>
    </row>
    <row r="62" spans="1:11">
      <c r="A62" s="144" t="s">
        <v>447</v>
      </c>
      <c r="B62" s="144" t="s">
        <v>565</v>
      </c>
      <c r="C62" s="144" t="s">
        <v>107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5">
        <v>0</v>
      </c>
      <c r="J62" s="85">
        <v>0</v>
      </c>
      <c r="K62" s="14">
        <v>0</v>
      </c>
    </row>
    <row r="63" spans="1:11">
      <c r="A63" s="144" t="s">
        <v>447</v>
      </c>
      <c r="B63" s="144" t="s">
        <v>565</v>
      </c>
      <c r="C63" s="144" t="s">
        <v>108</v>
      </c>
      <c r="D63" s="145">
        <v>1</v>
      </c>
      <c r="E63" s="145">
        <v>0</v>
      </c>
      <c r="F63" s="145">
        <v>0</v>
      </c>
      <c r="G63" s="145">
        <v>0</v>
      </c>
      <c r="H63" s="145">
        <v>1</v>
      </c>
      <c r="I63" s="85">
        <v>49.48</v>
      </c>
      <c r="J63" s="85">
        <v>1246.32</v>
      </c>
      <c r="K63" s="14">
        <v>1246.32</v>
      </c>
    </row>
    <row r="64" spans="1:11">
      <c r="A64" s="144" t="s">
        <v>447</v>
      </c>
      <c r="B64" s="144" t="s">
        <v>565</v>
      </c>
      <c r="C64" s="144" t="s">
        <v>109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85">
        <v>0</v>
      </c>
      <c r="J64" s="85">
        <v>0</v>
      </c>
      <c r="K64" s="14">
        <v>0</v>
      </c>
    </row>
    <row r="65" spans="1:11">
      <c r="A65" s="144" t="s">
        <v>447</v>
      </c>
      <c r="B65" s="144" t="s">
        <v>565</v>
      </c>
      <c r="C65" s="144" t="s">
        <v>110</v>
      </c>
      <c r="D65" s="145">
        <v>0</v>
      </c>
      <c r="E65" s="145">
        <v>1</v>
      </c>
      <c r="F65" s="145">
        <v>0</v>
      </c>
      <c r="G65" s="145">
        <v>0</v>
      </c>
      <c r="H65" s="145">
        <v>1</v>
      </c>
      <c r="I65" s="85">
        <v>1803.83</v>
      </c>
      <c r="J65" s="85">
        <v>1221.8699999999999</v>
      </c>
      <c r="K65" s="14">
        <v>1221.8700000000001</v>
      </c>
    </row>
    <row r="66" spans="1:11">
      <c r="A66" s="144" t="s">
        <v>447</v>
      </c>
      <c r="B66" s="144" t="s">
        <v>565</v>
      </c>
      <c r="C66" s="144" t="s">
        <v>111</v>
      </c>
      <c r="D66" s="145">
        <v>0</v>
      </c>
      <c r="E66" s="145">
        <v>1</v>
      </c>
      <c r="F66" s="145">
        <v>0</v>
      </c>
      <c r="G66" s="145">
        <v>0</v>
      </c>
      <c r="H66" s="145">
        <v>1</v>
      </c>
      <c r="I66" s="85">
        <v>1079.23</v>
      </c>
      <c r="J66" s="85">
        <v>937.02</v>
      </c>
      <c r="K66" s="14">
        <v>937.02</v>
      </c>
    </row>
    <row r="67" spans="1:11">
      <c r="A67" s="144" t="s">
        <v>447</v>
      </c>
      <c r="B67" s="144" t="s">
        <v>565</v>
      </c>
      <c r="C67" s="144" t="s">
        <v>112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85">
        <v>0</v>
      </c>
      <c r="J67" s="85">
        <v>0</v>
      </c>
      <c r="K67" s="14">
        <v>0</v>
      </c>
    </row>
    <row r="68" spans="1:11">
      <c r="A68" s="144" t="s">
        <v>447</v>
      </c>
      <c r="B68" s="144" t="s">
        <v>565</v>
      </c>
      <c r="C68" s="144" t="s">
        <v>113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85">
        <v>0</v>
      </c>
      <c r="J68" s="85">
        <v>0</v>
      </c>
      <c r="K68" s="14">
        <v>0</v>
      </c>
    </row>
    <row r="69" spans="1:11">
      <c r="A69" s="144" t="s">
        <v>447</v>
      </c>
      <c r="B69" s="144" t="s">
        <v>565</v>
      </c>
      <c r="C69" s="144" t="s">
        <v>121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85">
        <v>0</v>
      </c>
      <c r="J69" s="85">
        <v>0</v>
      </c>
      <c r="K69" s="14">
        <v>0</v>
      </c>
    </row>
    <row r="70" spans="1:11">
      <c r="A70" s="144" t="s">
        <v>447</v>
      </c>
      <c r="B70" s="144" t="s">
        <v>565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4">
        <v>0</v>
      </c>
    </row>
    <row r="71" spans="1:11">
      <c r="A71" s="144" t="s">
        <v>447</v>
      </c>
      <c r="B71" s="144" t="s">
        <v>565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4">
        <v>0</v>
      </c>
    </row>
    <row r="72" spans="1:11">
      <c r="A72" s="144" t="s">
        <v>447</v>
      </c>
      <c r="B72" s="144" t="s">
        <v>565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4">
        <v>0</v>
      </c>
    </row>
    <row r="73" spans="1:11">
      <c r="A73" s="144" t="s">
        <v>447</v>
      </c>
      <c r="B73" s="144" t="s">
        <v>565</v>
      </c>
      <c r="C73" s="144" t="s">
        <v>553</v>
      </c>
      <c r="D73" s="145">
        <v>1</v>
      </c>
      <c r="E73" s="145">
        <v>2</v>
      </c>
      <c r="F73" s="145">
        <v>0</v>
      </c>
      <c r="G73" s="145">
        <v>0</v>
      </c>
      <c r="H73" s="145">
        <v>3</v>
      </c>
      <c r="I73" s="85">
        <v>2932.54</v>
      </c>
      <c r="J73" s="85">
        <v>3405.21</v>
      </c>
      <c r="K73" s="14">
        <v>1135.07</v>
      </c>
    </row>
    <row r="74" spans="1:11">
      <c r="A74" s="144" t="s">
        <v>282</v>
      </c>
      <c r="B74" s="144" t="s">
        <v>397</v>
      </c>
      <c r="C74" s="144" t="s">
        <v>87</v>
      </c>
      <c r="D74" s="145">
        <v>0</v>
      </c>
      <c r="E74" s="145">
        <v>6</v>
      </c>
      <c r="F74" s="145">
        <v>1</v>
      </c>
      <c r="G74" s="145">
        <v>0</v>
      </c>
      <c r="H74" s="145">
        <v>7</v>
      </c>
      <c r="I74" s="85">
        <v>54413.32</v>
      </c>
      <c r="J74" s="85">
        <v>3723.49</v>
      </c>
      <c r="K74" s="14">
        <v>531.93000000000006</v>
      </c>
    </row>
    <row r="75" spans="1:11">
      <c r="A75" s="144" t="s">
        <v>282</v>
      </c>
      <c r="B75" s="144" t="s">
        <v>397</v>
      </c>
      <c r="C75" s="144" t="s">
        <v>88</v>
      </c>
      <c r="D75" s="145">
        <v>3</v>
      </c>
      <c r="E75" s="145">
        <v>4</v>
      </c>
      <c r="F75" s="145">
        <v>7</v>
      </c>
      <c r="G75" s="145">
        <v>0</v>
      </c>
      <c r="H75" s="145">
        <v>14</v>
      </c>
      <c r="I75" s="85">
        <v>81233.11</v>
      </c>
      <c r="J75" s="85">
        <v>9530.51</v>
      </c>
      <c r="K75" s="14">
        <v>680.75</v>
      </c>
    </row>
    <row r="76" spans="1:11">
      <c r="A76" s="144" t="s">
        <v>282</v>
      </c>
      <c r="B76" s="144" t="s">
        <v>397</v>
      </c>
      <c r="C76" s="144" t="s">
        <v>107</v>
      </c>
      <c r="D76" s="145">
        <v>20</v>
      </c>
      <c r="E76" s="145">
        <v>5</v>
      </c>
      <c r="F76" s="145">
        <v>2</v>
      </c>
      <c r="G76" s="145">
        <v>0</v>
      </c>
      <c r="H76" s="145">
        <v>27</v>
      </c>
      <c r="I76" s="85">
        <v>129125.63</v>
      </c>
      <c r="J76" s="85">
        <v>18420.79</v>
      </c>
      <c r="K76" s="14">
        <v>682.25</v>
      </c>
    </row>
    <row r="77" spans="1:11">
      <c r="A77" s="144" t="s">
        <v>282</v>
      </c>
      <c r="B77" s="144" t="s">
        <v>397</v>
      </c>
      <c r="C77" s="144" t="s">
        <v>108</v>
      </c>
      <c r="D77" s="145">
        <v>42</v>
      </c>
      <c r="E77" s="145">
        <v>6</v>
      </c>
      <c r="F77" s="145">
        <v>5</v>
      </c>
      <c r="G77" s="145">
        <v>0</v>
      </c>
      <c r="H77" s="145">
        <v>53</v>
      </c>
      <c r="I77" s="85">
        <v>528577.26</v>
      </c>
      <c r="J77" s="85">
        <v>51900.27</v>
      </c>
      <c r="K77" s="14">
        <v>979.25</v>
      </c>
    </row>
    <row r="78" spans="1:11">
      <c r="A78" s="144" t="s">
        <v>282</v>
      </c>
      <c r="B78" s="144" t="s">
        <v>397</v>
      </c>
      <c r="C78" s="144" t="s">
        <v>109</v>
      </c>
      <c r="D78" s="145">
        <v>92</v>
      </c>
      <c r="E78" s="145">
        <v>15</v>
      </c>
      <c r="F78" s="145">
        <v>1</v>
      </c>
      <c r="G78" s="145">
        <v>0</v>
      </c>
      <c r="H78" s="145">
        <v>108</v>
      </c>
      <c r="I78" s="85">
        <v>1333809</v>
      </c>
      <c r="J78" s="85">
        <v>93350.55</v>
      </c>
      <c r="K78" s="14">
        <v>864.36</v>
      </c>
    </row>
    <row r="79" spans="1:11">
      <c r="A79" s="144" t="s">
        <v>282</v>
      </c>
      <c r="B79" s="144" t="s">
        <v>397</v>
      </c>
      <c r="C79" s="144" t="s">
        <v>110</v>
      </c>
      <c r="D79" s="145">
        <v>52</v>
      </c>
      <c r="E79" s="145">
        <v>14</v>
      </c>
      <c r="F79" s="145">
        <v>1</v>
      </c>
      <c r="G79" s="145">
        <v>0</v>
      </c>
      <c r="H79" s="145">
        <v>67</v>
      </c>
      <c r="I79" s="85">
        <v>997548.19</v>
      </c>
      <c r="J79" s="85">
        <v>55575.62</v>
      </c>
      <c r="K79" s="14">
        <v>829.49</v>
      </c>
    </row>
    <row r="80" spans="1:11">
      <c r="A80" s="144" t="s">
        <v>282</v>
      </c>
      <c r="B80" s="144" t="s">
        <v>397</v>
      </c>
      <c r="C80" s="144" t="s">
        <v>111</v>
      </c>
      <c r="D80" s="145">
        <v>16</v>
      </c>
      <c r="E80" s="145">
        <v>17</v>
      </c>
      <c r="F80" s="145">
        <v>0</v>
      </c>
      <c r="G80" s="145">
        <v>0</v>
      </c>
      <c r="H80" s="145">
        <v>33</v>
      </c>
      <c r="I80" s="85">
        <v>568912.4</v>
      </c>
      <c r="J80" s="85">
        <v>25406.37</v>
      </c>
      <c r="K80" s="14">
        <v>769.89</v>
      </c>
    </row>
    <row r="81" spans="1:11">
      <c r="A81" s="144" t="s">
        <v>282</v>
      </c>
      <c r="B81" s="144" t="s">
        <v>397</v>
      </c>
      <c r="C81" s="144" t="s">
        <v>112</v>
      </c>
      <c r="D81" s="145">
        <v>8</v>
      </c>
      <c r="E81" s="145">
        <v>21</v>
      </c>
      <c r="F81" s="145">
        <v>0</v>
      </c>
      <c r="G81" s="145">
        <v>0</v>
      </c>
      <c r="H81" s="145">
        <v>29</v>
      </c>
      <c r="I81" s="85">
        <v>294436.12</v>
      </c>
      <c r="J81" s="85">
        <v>22339.86</v>
      </c>
      <c r="K81" s="14">
        <v>770.34</v>
      </c>
    </row>
    <row r="82" spans="1:11">
      <c r="A82" s="144" t="s">
        <v>282</v>
      </c>
      <c r="B82" s="144" t="s">
        <v>397</v>
      </c>
      <c r="C82" s="144" t="s">
        <v>113</v>
      </c>
      <c r="D82" s="145">
        <v>2</v>
      </c>
      <c r="E82" s="145">
        <v>10</v>
      </c>
      <c r="F82" s="145">
        <v>0</v>
      </c>
      <c r="G82" s="145">
        <v>0</v>
      </c>
      <c r="H82" s="145">
        <v>12</v>
      </c>
      <c r="I82" s="85">
        <v>100561.04</v>
      </c>
      <c r="J82" s="85">
        <v>10067.1</v>
      </c>
      <c r="K82" s="14">
        <v>838.93</v>
      </c>
    </row>
    <row r="83" spans="1:11">
      <c r="A83" s="144" t="s">
        <v>282</v>
      </c>
      <c r="B83" s="144" t="s">
        <v>397</v>
      </c>
      <c r="C83" s="144" t="s">
        <v>121</v>
      </c>
      <c r="D83" s="145">
        <v>0</v>
      </c>
      <c r="E83" s="145">
        <v>5</v>
      </c>
      <c r="F83" s="145">
        <v>0</v>
      </c>
      <c r="G83" s="145">
        <v>0</v>
      </c>
      <c r="H83" s="145">
        <v>5</v>
      </c>
      <c r="I83" s="85">
        <v>32404.99</v>
      </c>
      <c r="J83" s="85">
        <v>3268.32</v>
      </c>
      <c r="K83" s="14">
        <v>653.66</v>
      </c>
    </row>
    <row r="84" spans="1:11">
      <c r="A84" s="144" t="s">
        <v>282</v>
      </c>
      <c r="B84" s="144" t="s">
        <v>397</v>
      </c>
      <c r="C84" s="144" t="s">
        <v>122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5">
        <v>0</v>
      </c>
      <c r="J84" s="85">
        <v>0</v>
      </c>
      <c r="K84" s="14">
        <v>0</v>
      </c>
    </row>
    <row r="85" spans="1:11">
      <c r="A85" s="144" t="s">
        <v>282</v>
      </c>
      <c r="B85" s="144" t="s">
        <v>397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4">
        <v>0</v>
      </c>
    </row>
    <row r="86" spans="1:11">
      <c r="A86" s="144" t="s">
        <v>282</v>
      </c>
      <c r="B86" s="144" t="s">
        <v>397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4">
        <v>0</v>
      </c>
    </row>
    <row r="87" spans="1:11">
      <c r="A87" s="144" t="s">
        <v>282</v>
      </c>
      <c r="B87" s="144" t="s">
        <v>397</v>
      </c>
      <c r="C87" s="144" t="s">
        <v>553</v>
      </c>
      <c r="D87" s="145">
        <v>235</v>
      </c>
      <c r="E87" s="145">
        <v>103</v>
      </c>
      <c r="F87" s="145">
        <v>17</v>
      </c>
      <c r="G87" s="145">
        <v>0</v>
      </c>
      <c r="H87" s="145">
        <v>355</v>
      </c>
      <c r="I87" s="85">
        <v>4121021.06</v>
      </c>
      <c r="J87" s="85">
        <v>293582.88</v>
      </c>
      <c r="K87" s="14">
        <v>826.99</v>
      </c>
    </row>
    <row r="88" spans="1:11">
      <c r="A88" s="144" t="s">
        <v>285</v>
      </c>
      <c r="B88" s="144" t="s">
        <v>398</v>
      </c>
      <c r="C88" s="144" t="s">
        <v>87</v>
      </c>
      <c r="D88" s="145">
        <v>0</v>
      </c>
      <c r="E88" s="145">
        <v>2</v>
      </c>
      <c r="F88" s="145">
        <v>0</v>
      </c>
      <c r="G88" s="145">
        <v>0</v>
      </c>
      <c r="H88" s="145">
        <v>2</v>
      </c>
      <c r="I88" s="85">
        <v>868.16</v>
      </c>
      <c r="J88" s="85">
        <v>381.15</v>
      </c>
      <c r="K88" s="14">
        <v>190.58</v>
      </c>
    </row>
    <row r="89" spans="1:11">
      <c r="A89" s="144" t="s">
        <v>285</v>
      </c>
      <c r="B89" s="144" t="s">
        <v>398</v>
      </c>
      <c r="C89" s="144" t="s">
        <v>88</v>
      </c>
      <c r="D89" s="145">
        <v>3</v>
      </c>
      <c r="E89" s="145">
        <v>1</v>
      </c>
      <c r="F89" s="145">
        <v>2</v>
      </c>
      <c r="G89" s="145">
        <v>0</v>
      </c>
      <c r="H89" s="145">
        <v>6</v>
      </c>
      <c r="I89" s="85">
        <v>9541.26</v>
      </c>
      <c r="J89" s="85">
        <v>2446.6799999999998</v>
      </c>
      <c r="K89" s="14">
        <v>407.78</v>
      </c>
    </row>
    <row r="90" spans="1:11">
      <c r="A90" s="144" t="s">
        <v>285</v>
      </c>
      <c r="B90" s="144" t="s">
        <v>398</v>
      </c>
      <c r="C90" s="144" t="s">
        <v>107</v>
      </c>
      <c r="D90" s="145">
        <v>5</v>
      </c>
      <c r="E90" s="145">
        <v>1</v>
      </c>
      <c r="F90" s="145">
        <v>1</v>
      </c>
      <c r="G90" s="145">
        <v>0</v>
      </c>
      <c r="H90" s="145">
        <v>7</v>
      </c>
      <c r="I90" s="85">
        <v>68587.41</v>
      </c>
      <c r="J90" s="85">
        <v>3711.71</v>
      </c>
      <c r="K90" s="14">
        <v>530.24</v>
      </c>
    </row>
    <row r="91" spans="1:11">
      <c r="A91" s="144" t="s">
        <v>285</v>
      </c>
      <c r="B91" s="144" t="s">
        <v>398</v>
      </c>
      <c r="C91" s="144" t="s">
        <v>108</v>
      </c>
      <c r="D91" s="145">
        <v>7</v>
      </c>
      <c r="E91" s="145">
        <v>1</v>
      </c>
      <c r="F91" s="145">
        <v>0</v>
      </c>
      <c r="G91" s="145">
        <v>0</v>
      </c>
      <c r="H91" s="145">
        <v>8</v>
      </c>
      <c r="I91" s="85">
        <v>54357.72</v>
      </c>
      <c r="J91" s="85">
        <v>4886.47</v>
      </c>
      <c r="K91" s="14">
        <v>610.81000000000006</v>
      </c>
    </row>
    <row r="92" spans="1:11">
      <c r="A92" s="144" t="s">
        <v>285</v>
      </c>
      <c r="B92" s="144" t="s">
        <v>398</v>
      </c>
      <c r="C92" s="144" t="s">
        <v>109</v>
      </c>
      <c r="D92" s="145">
        <v>2</v>
      </c>
      <c r="E92" s="145">
        <v>0</v>
      </c>
      <c r="F92" s="145">
        <v>0</v>
      </c>
      <c r="G92" s="145">
        <v>0</v>
      </c>
      <c r="H92" s="145">
        <v>2</v>
      </c>
      <c r="I92" s="85">
        <v>2038.67</v>
      </c>
      <c r="J92" s="85">
        <v>850.03</v>
      </c>
      <c r="K92" s="14">
        <v>425.02</v>
      </c>
    </row>
    <row r="93" spans="1:11">
      <c r="A93" s="144" t="s">
        <v>285</v>
      </c>
      <c r="B93" s="144" t="s">
        <v>398</v>
      </c>
      <c r="C93" s="144" t="s">
        <v>110</v>
      </c>
      <c r="D93" s="145">
        <v>1</v>
      </c>
      <c r="E93" s="145">
        <v>1</v>
      </c>
      <c r="F93" s="145">
        <v>0</v>
      </c>
      <c r="G93" s="145">
        <v>0</v>
      </c>
      <c r="H93" s="145">
        <v>2</v>
      </c>
      <c r="I93" s="85">
        <v>5367.76</v>
      </c>
      <c r="J93" s="85">
        <v>1499.58</v>
      </c>
      <c r="K93" s="14">
        <v>749.79</v>
      </c>
    </row>
    <row r="94" spans="1:11">
      <c r="A94" s="144" t="s">
        <v>285</v>
      </c>
      <c r="B94" s="144" t="s">
        <v>398</v>
      </c>
      <c r="C94" s="144" t="s">
        <v>111</v>
      </c>
      <c r="D94" s="145">
        <v>0</v>
      </c>
      <c r="E94" s="145">
        <v>1</v>
      </c>
      <c r="F94" s="145">
        <v>0</v>
      </c>
      <c r="G94" s="145">
        <v>0</v>
      </c>
      <c r="H94" s="145">
        <v>1</v>
      </c>
      <c r="I94" s="85">
        <v>931.47</v>
      </c>
      <c r="J94" s="85">
        <v>382.67</v>
      </c>
      <c r="K94" s="14">
        <v>382.67</v>
      </c>
    </row>
    <row r="95" spans="1:11">
      <c r="A95" s="144" t="s">
        <v>285</v>
      </c>
      <c r="B95" s="144" t="s">
        <v>398</v>
      </c>
      <c r="C95" s="144" t="s">
        <v>112</v>
      </c>
      <c r="D95" s="145">
        <v>0</v>
      </c>
      <c r="E95" s="145">
        <v>1</v>
      </c>
      <c r="F95" s="145">
        <v>0</v>
      </c>
      <c r="G95" s="145">
        <v>0</v>
      </c>
      <c r="H95" s="145">
        <v>1</v>
      </c>
      <c r="I95" s="85">
        <v>1734.36</v>
      </c>
      <c r="J95" s="85">
        <v>578.12</v>
      </c>
      <c r="K95" s="14">
        <v>578.12</v>
      </c>
    </row>
    <row r="96" spans="1:11">
      <c r="A96" s="144" t="s">
        <v>285</v>
      </c>
      <c r="B96" s="144" t="s">
        <v>398</v>
      </c>
      <c r="C96" s="144" t="s">
        <v>113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  <c r="I96" s="85">
        <v>0</v>
      </c>
      <c r="J96" s="85">
        <v>0</v>
      </c>
      <c r="K96" s="14">
        <v>0</v>
      </c>
    </row>
    <row r="97" spans="1:11">
      <c r="A97" s="144" t="s">
        <v>285</v>
      </c>
      <c r="B97" s="144" t="s">
        <v>398</v>
      </c>
      <c r="C97" s="144" t="s">
        <v>121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5">
        <v>0</v>
      </c>
      <c r="J97" s="85">
        <v>0</v>
      </c>
      <c r="K97" s="14">
        <v>0</v>
      </c>
    </row>
    <row r="98" spans="1:11">
      <c r="A98" s="144" t="s">
        <v>285</v>
      </c>
      <c r="B98" s="144" t="s">
        <v>398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4">
        <v>0</v>
      </c>
    </row>
    <row r="99" spans="1:11">
      <c r="A99" s="144" t="s">
        <v>285</v>
      </c>
      <c r="B99" s="144" t="s">
        <v>398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4">
        <v>0</v>
      </c>
    </row>
    <row r="100" spans="1:11">
      <c r="A100" s="144" t="s">
        <v>285</v>
      </c>
      <c r="B100" s="144" t="s">
        <v>398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4">
        <v>0</v>
      </c>
    </row>
    <row r="101" spans="1:11">
      <c r="A101" s="144" t="s">
        <v>285</v>
      </c>
      <c r="B101" s="144" t="s">
        <v>398</v>
      </c>
      <c r="C101" s="144" t="s">
        <v>553</v>
      </c>
      <c r="D101" s="145">
        <v>18</v>
      </c>
      <c r="E101" s="145">
        <v>8</v>
      </c>
      <c r="F101" s="145">
        <v>3</v>
      </c>
      <c r="G101" s="145">
        <v>0</v>
      </c>
      <c r="H101" s="145">
        <v>29</v>
      </c>
      <c r="I101" s="85">
        <v>143426.81</v>
      </c>
      <c r="J101" s="85">
        <v>14736.41</v>
      </c>
      <c r="K101" s="14">
        <v>508.15</v>
      </c>
    </row>
    <row r="102" spans="1:11">
      <c r="A102" s="144" t="s">
        <v>443</v>
      </c>
      <c r="B102" s="144" t="s">
        <v>417</v>
      </c>
      <c r="C102" s="144" t="s">
        <v>87</v>
      </c>
      <c r="D102" s="145">
        <v>0</v>
      </c>
      <c r="E102" s="145">
        <v>24</v>
      </c>
      <c r="F102" s="145">
        <v>8</v>
      </c>
      <c r="G102" s="145">
        <v>0</v>
      </c>
      <c r="H102" s="145">
        <v>32</v>
      </c>
      <c r="I102" s="85">
        <v>233906.87</v>
      </c>
      <c r="J102" s="85">
        <v>12063.96</v>
      </c>
      <c r="K102" s="14">
        <v>377</v>
      </c>
    </row>
    <row r="103" spans="1:11">
      <c r="A103" s="144" t="s">
        <v>443</v>
      </c>
      <c r="B103" s="144" t="s">
        <v>417</v>
      </c>
      <c r="C103" s="144" t="s">
        <v>88</v>
      </c>
      <c r="D103" s="145">
        <v>2</v>
      </c>
      <c r="E103" s="145">
        <v>13</v>
      </c>
      <c r="F103" s="145">
        <v>74</v>
      </c>
      <c r="G103" s="145">
        <v>0</v>
      </c>
      <c r="H103" s="145">
        <v>89</v>
      </c>
      <c r="I103" s="85">
        <v>434389.95</v>
      </c>
      <c r="J103" s="85">
        <v>31556.17</v>
      </c>
      <c r="K103" s="14">
        <v>354.56</v>
      </c>
    </row>
    <row r="104" spans="1:11">
      <c r="A104" s="144" t="s">
        <v>443</v>
      </c>
      <c r="B104" s="144" t="s">
        <v>417</v>
      </c>
      <c r="C104" s="144" t="s">
        <v>107</v>
      </c>
      <c r="D104" s="145">
        <v>5</v>
      </c>
      <c r="E104" s="145">
        <v>5</v>
      </c>
      <c r="F104" s="145">
        <v>39</v>
      </c>
      <c r="G104" s="145">
        <v>0</v>
      </c>
      <c r="H104" s="145">
        <v>49</v>
      </c>
      <c r="I104" s="85">
        <v>211213.36</v>
      </c>
      <c r="J104" s="85">
        <v>18429.830000000002</v>
      </c>
      <c r="K104" s="14">
        <v>376.12</v>
      </c>
    </row>
    <row r="105" spans="1:11">
      <c r="A105" s="144" t="s">
        <v>443</v>
      </c>
      <c r="B105" s="144" t="s">
        <v>417</v>
      </c>
      <c r="C105" s="144" t="s">
        <v>108</v>
      </c>
      <c r="D105" s="145">
        <v>5</v>
      </c>
      <c r="E105" s="145">
        <v>8</v>
      </c>
      <c r="F105" s="145">
        <v>62</v>
      </c>
      <c r="G105" s="145">
        <v>0</v>
      </c>
      <c r="H105" s="145">
        <v>75</v>
      </c>
      <c r="I105" s="85">
        <v>349410.36</v>
      </c>
      <c r="J105" s="85">
        <v>29118.15</v>
      </c>
      <c r="K105" s="14">
        <v>388.24</v>
      </c>
    </row>
    <row r="106" spans="1:11">
      <c r="A106" s="144" t="s">
        <v>443</v>
      </c>
      <c r="B106" s="144" t="s">
        <v>417</v>
      </c>
      <c r="C106" s="144" t="s">
        <v>109</v>
      </c>
      <c r="D106" s="145">
        <v>7</v>
      </c>
      <c r="E106" s="145">
        <v>19</v>
      </c>
      <c r="F106" s="145">
        <v>74</v>
      </c>
      <c r="G106" s="145">
        <v>0</v>
      </c>
      <c r="H106" s="145">
        <v>100</v>
      </c>
      <c r="I106" s="85">
        <v>474085.97</v>
      </c>
      <c r="J106" s="85">
        <v>35965.75</v>
      </c>
      <c r="K106" s="14">
        <v>359.66</v>
      </c>
    </row>
    <row r="107" spans="1:11">
      <c r="A107" s="144" t="s">
        <v>443</v>
      </c>
      <c r="B107" s="144" t="s">
        <v>417</v>
      </c>
      <c r="C107" s="144" t="s">
        <v>110</v>
      </c>
      <c r="D107" s="145">
        <v>782</v>
      </c>
      <c r="E107" s="145">
        <v>2</v>
      </c>
      <c r="F107" s="145">
        <v>21</v>
      </c>
      <c r="G107" s="145">
        <v>0</v>
      </c>
      <c r="H107" s="145">
        <v>805</v>
      </c>
      <c r="I107" s="85">
        <v>1472102.85</v>
      </c>
      <c r="J107" s="85">
        <v>343449.85</v>
      </c>
      <c r="K107" s="14">
        <v>426.65</v>
      </c>
    </row>
    <row r="108" spans="1:11">
      <c r="A108" s="144" t="s">
        <v>443</v>
      </c>
      <c r="B108" s="144" t="s">
        <v>417</v>
      </c>
      <c r="C108" s="144" t="s">
        <v>111</v>
      </c>
      <c r="D108" s="145">
        <v>12</v>
      </c>
      <c r="E108" s="145">
        <v>1</v>
      </c>
      <c r="F108" s="145">
        <v>0</v>
      </c>
      <c r="G108" s="145">
        <v>0</v>
      </c>
      <c r="H108" s="145">
        <v>13</v>
      </c>
      <c r="I108" s="85">
        <v>58422.22</v>
      </c>
      <c r="J108" s="85">
        <v>2078.52</v>
      </c>
      <c r="K108" s="14">
        <v>159.89000000000001</v>
      </c>
    </row>
    <row r="109" spans="1:11">
      <c r="A109" s="144" t="s">
        <v>443</v>
      </c>
      <c r="B109" s="144" t="s">
        <v>417</v>
      </c>
      <c r="C109" s="144" t="s">
        <v>112</v>
      </c>
      <c r="D109" s="145">
        <v>6</v>
      </c>
      <c r="E109" s="145">
        <v>0</v>
      </c>
      <c r="F109" s="145">
        <v>0</v>
      </c>
      <c r="G109" s="145">
        <v>0</v>
      </c>
      <c r="H109" s="145">
        <v>6</v>
      </c>
      <c r="I109" s="85">
        <v>28904.41</v>
      </c>
      <c r="J109" s="85">
        <v>1035.0999999999999</v>
      </c>
      <c r="K109" s="14">
        <v>172.52</v>
      </c>
    </row>
    <row r="110" spans="1:11">
      <c r="A110" s="144" t="s">
        <v>443</v>
      </c>
      <c r="B110" s="144" t="s">
        <v>417</v>
      </c>
      <c r="C110" s="144" t="s">
        <v>113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85">
        <v>0</v>
      </c>
      <c r="J110" s="85">
        <v>0</v>
      </c>
      <c r="K110" s="14">
        <v>0</v>
      </c>
    </row>
    <row r="111" spans="1:11">
      <c r="A111" s="144" t="s">
        <v>443</v>
      </c>
      <c r="B111" s="144" t="s">
        <v>417</v>
      </c>
      <c r="C111" s="144" t="s">
        <v>121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85">
        <v>0</v>
      </c>
      <c r="J111" s="85">
        <v>0</v>
      </c>
      <c r="K111" s="14">
        <v>0</v>
      </c>
    </row>
    <row r="112" spans="1:11">
      <c r="A112" s="144" t="s">
        <v>443</v>
      </c>
      <c r="B112" s="144" t="s">
        <v>417</v>
      </c>
      <c r="C112" s="144" t="s">
        <v>122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5">
        <v>0</v>
      </c>
      <c r="J112" s="85">
        <v>0</v>
      </c>
      <c r="K112" s="14">
        <v>0</v>
      </c>
    </row>
    <row r="113" spans="1:11">
      <c r="A113" s="144" t="s">
        <v>443</v>
      </c>
      <c r="B113" s="144" t="s">
        <v>417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4">
        <v>0</v>
      </c>
    </row>
    <row r="114" spans="1:11">
      <c r="A114" s="144" t="s">
        <v>443</v>
      </c>
      <c r="B114" s="144" t="s">
        <v>417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4">
        <v>0</v>
      </c>
    </row>
    <row r="115" spans="1:11">
      <c r="A115" s="144" t="s">
        <v>443</v>
      </c>
      <c r="B115" s="144" t="s">
        <v>417</v>
      </c>
      <c r="C115" s="144" t="s">
        <v>553</v>
      </c>
      <c r="D115" s="145">
        <v>819</v>
      </c>
      <c r="E115" s="145">
        <v>72</v>
      </c>
      <c r="F115" s="145">
        <v>278</v>
      </c>
      <c r="G115" s="145">
        <v>0</v>
      </c>
      <c r="H115" s="145">
        <v>1169</v>
      </c>
      <c r="I115" s="85">
        <v>3262435.99</v>
      </c>
      <c r="J115" s="85">
        <v>473697.33</v>
      </c>
      <c r="K115" s="14">
        <v>405.22</v>
      </c>
    </row>
    <row r="116" spans="1:11">
      <c r="A116" s="144" t="s">
        <v>435</v>
      </c>
      <c r="B116" s="144" t="s">
        <v>644</v>
      </c>
      <c r="C116" s="144" t="s">
        <v>87</v>
      </c>
      <c r="D116" s="145">
        <v>1</v>
      </c>
      <c r="E116" s="145">
        <v>136</v>
      </c>
      <c r="F116" s="145">
        <v>0</v>
      </c>
      <c r="G116" s="145">
        <v>0</v>
      </c>
      <c r="H116" s="145">
        <v>137</v>
      </c>
      <c r="I116" s="85">
        <v>96471.34</v>
      </c>
      <c r="J116" s="85">
        <v>8752.85</v>
      </c>
      <c r="K116" s="14">
        <v>63.89</v>
      </c>
    </row>
    <row r="117" spans="1:11">
      <c r="A117" s="144" t="s">
        <v>435</v>
      </c>
      <c r="B117" s="144" t="s">
        <v>644</v>
      </c>
      <c r="C117" s="144" t="s">
        <v>88</v>
      </c>
      <c r="D117" s="145">
        <v>57</v>
      </c>
      <c r="E117" s="145">
        <v>102</v>
      </c>
      <c r="F117" s="145">
        <v>109</v>
      </c>
      <c r="G117" s="145">
        <v>0</v>
      </c>
      <c r="H117" s="145">
        <v>268</v>
      </c>
      <c r="I117" s="85">
        <v>485036.73</v>
      </c>
      <c r="J117" s="85">
        <v>33724.699999999997</v>
      </c>
      <c r="K117" s="14">
        <v>125.84</v>
      </c>
    </row>
    <row r="118" spans="1:11">
      <c r="A118" s="144" t="s">
        <v>435</v>
      </c>
      <c r="B118" s="144" t="s">
        <v>644</v>
      </c>
      <c r="C118" s="144" t="s">
        <v>107</v>
      </c>
      <c r="D118" s="145">
        <v>487</v>
      </c>
      <c r="E118" s="145">
        <v>76</v>
      </c>
      <c r="F118" s="145">
        <v>74</v>
      </c>
      <c r="G118" s="145">
        <v>0</v>
      </c>
      <c r="H118" s="145">
        <v>637</v>
      </c>
      <c r="I118" s="85">
        <v>2009142</v>
      </c>
      <c r="J118" s="85">
        <v>114459.23</v>
      </c>
      <c r="K118" s="14">
        <v>179.68</v>
      </c>
    </row>
    <row r="119" spans="1:11">
      <c r="A119" s="144" t="s">
        <v>435</v>
      </c>
      <c r="B119" s="144" t="s">
        <v>644</v>
      </c>
      <c r="C119" s="144" t="s">
        <v>108</v>
      </c>
      <c r="D119" s="145">
        <v>1106</v>
      </c>
      <c r="E119" s="145">
        <v>134</v>
      </c>
      <c r="F119" s="145">
        <v>71</v>
      </c>
      <c r="G119" s="145">
        <v>0</v>
      </c>
      <c r="H119" s="145">
        <v>1311</v>
      </c>
      <c r="I119" s="85">
        <v>4733703.25</v>
      </c>
      <c r="J119" s="85">
        <v>248243.41</v>
      </c>
      <c r="K119" s="14">
        <v>189.35</v>
      </c>
    </row>
    <row r="120" spans="1:11">
      <c r="A120" s="144" t="s">
        <v>435</v>
      </c>
      <c r="B120" s="144" t="s">
        <v>644</v>
      </c>
      <c r="C120" s="144" t="s">
        <v>109</v>
      </c>
      <c r="D120" s="145">
        <v>918</v>
      </c>
      <c r="E120" s="145">
        <v>159</v>
      </c>
      <c r="F120" s="145">
        <v>27</v>
      </c>
      <c r="G120" s="145">
        <v>0</v>
      </c>
      <c r="H120" s="145">
        <v>1104</v>
      </c>
      <c r="I120" s="85">
        <v>5265436.1399999997</v>
      </c>
      <c r="J120" s="85">
        <v>205231.73</v>
      </c>
      <c r="K120" s="14">
        <v>185.9</v>
      </c>
    </row>
    <row r="121" spans="1:11">
      <c r="A121" s="144" t="s">
        <v>435</v>
      </c>
      <c r="B121" s="144" t="s">
        <v>644</v>
      </c>
      <c r="C121" s="144" t="s">
        <v>110</v>
      </c>
      <c r="D121" s="145">
        <v>278</v>
      </c>
      <c r="E121" s="145">
        <v>180</v>
      </c>
      <c r="F121" s="145">
        <v>5</v>
      </c>
      <c r="G121" s="145">
        <v>0</v>
      </c>
      <c r="H121" s="145">
        <v>463</v>
      </c>
      <c r="I121" s="85">
        <v>1733148.35</v>
      </c>
      <c r="J121" s="85">
        <v>75604.210000000006</v>
      </c>
      <c r="K121" s="14">
        <v>163.29</v>
      </c>
    </row>
    <row r="122" spans="1:11">
      <c r="A122" s="144" t="s">
        <v>435</v>
      </c>
      <c r="B122" s="144" t="s">
        <v>644</v>
      </c>
      <c r="C122" s="144" t="s">
        <v>111</v>
      </c>
      <c r="D122" s="145">
        <v>33</v>
      </c>
      <c r="E122" s="145">
        <v>203</v>
      </c>
      <c r="F122" s="145">
        <v>1</v>
      </c>
      <c r="G122" s="145">
        <v>0</v>
      </c>
      <c r="H122" s="145">
        <v>237</v>
      </c>
      <c r="I122" s="85">
        <v>440360.01</v>
      </c>
      <c r="J122" s="85">
        <v>31588.54</v>
      </c>
      <c r="K122" s="14">
        <v>133.28</v>
      </c>
    </row>
    <row r="123" spans="1:11">
      <c r="A123" s="144" t="s">
        <v>435</v>
      </c>
      <c r="B123" s="144" t="s">
        <v>644</v>
      </c>
      <c r="C123" s="144" t="s">
        <v>112</v>
      </c>
      <c r="D123" s="145">
        <v>4</v>
      </c>
      <c r="E123" s="145">
        <v>218</v>
      </c>
      <c r="F123" s="145">
        <v>0</v>
      </c>
      <c r="G123" s="145">
        <v>0</v>
      </c>
      <c r="H123" s="145">
        <v>222</v>
      </c>
      <c r="I123" s="85">
        <v>185020.19</v>
      </c>
      <c r="J123" s="85">
        <v>26928.71</v>
      </c>
      <c r="K123" s="14">
        <v>121.3</v>
      </c>
    </row>
    <row r="124" spans="1:11">
      <c r="A124" s="144" t="s">
        <v>435</v>
      </c>
      <c r="B124" s="144" t="s">
        <v>644</v>
      </c>
      <c r="C124" s="144" t="s">
        <v>113</v>
      </c>
      <c r="D124" s="145">
        <v>0</v>
      </c>
      <c r="E124" s="145">
        <v>204</v>
      </c>
      <c r="F124" s="145">
        <v>0</v>
      </c>
      <c r="G124" s="145">
        <v>0</v>
      </c>
      <c r="H124" s="145">
        <v>204</v>
      </c>
      <c r="I124" s="85">
        <v>159054.35</v>
      </c>
      <c r="J124" s="85">
        <v>23545.03</v>
      </c>
      <c r="K124" s="14">
        <v>115.42</v>
      </c>
    </row>
    <row r="125" spans="1:11">
      <c r="A125" s="144" t="s">
        <v>435</v>
      </c>
      <c r="B125" s="144" t="s">
        <v>644</v>
      </c>
      <c r="C125" s="144" t="s">
        <v>121</v>
      </c>
      <c r="D125" s="145">
        <v>0</v>
      </c>
      <c r="E125" s="145">
        <v>79</v>
      </c>
      <c r="F125" s="145">
        <v>0</v>
      </c>
      <c r="G125" s="145">
        <v>0</v>
      </c>
      <c r="H125" s="145">
        <v>79</v>
      </c>
      <c r="I125" s="85">
        <v>80632.210000000006</v>
      </c>
      <c r="J125" s="85">
        <v>8770.19</v>
      </c>
      <c r="K125" s="14">
        <v>111.02</v>
      </c>
    </row>
    <row r="126" spans="1:11">
      <c r="A126" s="144" t="s">
        <v>435</v>
      </c>
      <c r="B126" s="144" t="s">
        <v>644</v>
      </c>
      <c r="C126" s="144" t="s">
        <v>122</v>
      </c>
      <c r="D126" s="145">
        <v>0</v>
      </c>
      <c r="E126" s="145">
        <v>10</v>
      </c>
      <c r="F126" s="145">
        <v>1</v>
      </c>
      <c r="G126" s="145">
        <v>0</v>
      </c>
      <c r="H126" s="145">
        <v>11</v>
      </c>
      <c r="I126" s="85">
        <v>7461.05</v>
      </c>
      <c r="J126" s="85">
        <v>1263.77</v>
      </c>
      <c r="K126" s="14">
        <v>114.89</v>
      </c>
    </row>
    <row r="127" spans="1:11">
      <c r="A127" s="144" t="s">
        <v>435</v>
      </c>
      <c r="B127" s="144" t="s">
        <v>644</v>
      </c>
      <c r="C127" s="144" t="s">
        <v>123</v>
      </c>
      <c r="D127" s="145">
        <v>0</v>
      </c>
      <c r="E127" s="145">
        <v>1</v>
      </c>
      <c r="F127" s="145">
        <v>0</v>
      </c>
      <c r="G127" s="145">
        <v>0</v>
      </c>
      <c r="H127" s="145">
        <v>1</v>
      </c>
      <c r="I127" s="85">
        <v>1051.8499999999999</v>
      </c>
      <c r="J127" s="85">
        <v>111.52</v>
      </c>
      <c r="K127" s="14">
        <v>111.52</v>
      </c>
    </row>
    <row r="128" spans="1:11">
      <c r="A128" s="144" t="s">
        <v>435</v>
      </c>
      <c r="B128" s="144" t="s">
        <v>644</v>
      </c>
      <c r="C128" s="144" t="s">
        <v>475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5">
        <v>0</v>
      </c>
      <c r="J128" s="85">
        <v>0</v>
      </c>
      <c r="K128" s="14">
        <v>0</v>
      </c>
    </row>
    <row r="129" spans="1:11">
      <c r="A129" s="144" t="s">
        <v>435</v>
      </c>
      <c r="B129" s="144" t="s">
        <v>644</v>
      </c>
      <c r="C129" s="144" t="s">
        <v>553</v>
      </c>
      <c r="D129" s="145">
        <v>2884</v>
      </c>
      <c r="E129" s="145">
        <v>1502</v>
      </c>
      <c r="F129" s="145">
        <v>288</v>
      </c>
      <c r="G129" s="145">
        <v>0</v>
      </c>
      <c r="H129" s="145">
        <v>4674</v>
      </c>
      <c r="I129" s="85">
        <v>15196517.470000001</v>
      </c>
      <c r="J129" s="85">
        <v>778223.89</v>
      </c>
      <c r="K129" s="14">
        <v>166.5</v>
      </c>
    </row>
    <row r="130" spans="1:11">
      <c r="A130" s="144" t="s">
        <v>438</v>
      </c>
      <c r="B130" s="144" t="s">
        <v>411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4">
        <v>0</v>
      </c>
    </row>
    <row r="131" spans="1:11">
      <c r="A131" s="144" t="s">
        <v>438</v>
      </c>
      <c r="B131" s="144" t="s">
        <v>411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4">
        <v>0</v>
      </c>
    </row>
    <row r="132" spans="1:11">
      <c r="A132" s="144" t="s">
        <v>438</v>
      </c>
      <c r="B132" s="144" t="s">
        <v>411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4">
        <v>0</v>
      </c>
    </row>
    <row r="133" spans="1:11">
      <c r="A133" s="144" t="s">
        <v>438</v>
      </c>
      <c r="B133" s="144" t="s">
        <v>411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4">
        <v>0</v>
      </c>
    </row>
    <row r="134" spans="1:11">
      <c r="A134" s="144" t="s">
        <v>438</v>
      </c>
      <c r="B134" s="144" t="s">
        <v>411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4">
        <v>0</v>
      </c>
    </row>
    <row r="135" spans="1:11">
      <c r="A135" s="144" t="s">
        <v>438</v>
      </c>
      <c r="B135" s="144" t="s">
        <v>411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4">
        <v>0</v>
      </c>
    </row>
    <row r="136" spans="1:11">
      <c r="A136" s="144" t="s">
        <v>438</v>
      </c>
      <c r="B136" s="144" t="s">
        <v>411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4">
        <v>0</v>
      </c>
    </row>
    <row r="137" spans="1:11">
      <c r="A137" s="144" t="s">
        <v>438</v>
      </c>
      <c r="B137" s="144" t="s">
        <v>411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4">
        <v>0</v>
      </c>
    </row>
    <row r="138" spans="1:11">
      <c r="A138" s="144" t="s">
        <v>438</v>
      </c>
      <c r="B138" s="144" t="s">
        <v>411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4">
        <v>0</v>
      </c>
    </row>
    <row r="139" spans="1:11">
      <c r="A139" s="144" t="s">
        <v>438</v>
      </c>
      <c r="B139" s="144" t="s">
        <v>411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4">
        <v>0</v>
      </c>
    </row>
    <row r="140" spans="1:11">
      <c r="A140" s="144" t="s">
        <v>438</v>
      </c>
      <c r="B140" s="144" t="s">
        <v>411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4">
        <v>0</v>
      </c>
    </row>
    <row r="141" spans="1:11">
      <c r="A141" s="144" t="s">
        <v>438</v>
      </c>
      <c r="B141" s="144" t="s">
        <v>411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4">
        <v>0</v>
      </c>
    </row>
    <row r="142" spans="1:11">
      <c r="A142" s="144" t="s">
        <v>438</v>
      </c>
      <c r="B142" s="144" t="s">
        <v>411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4">
        <v>0</v>
      </c>
    </row>
    <row r="143" spans="1:11">
      <c r="A143" s="144" t="s">
        <v>438</v>
      </c>
      <c r="B143" s="144" t="s">
        <v>411</v>
      </c>
      <c r="C143" s="144" t="s">
        <v>553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4">
        <v>0</v>
      </c>
    </row>
    <row r="144" spans="1:11">
      <c r="A144" s="144" t="s">
        <v>446</v>
      </c>
      <c r="B144" s="144" t="s">
        <v>420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4">
        <v>0</v>
      </c>
    </row>
    <row r="145" spans="1:11">
      <c r="A145" s="144" t="s">
        <v>446</v>
      </c>
      <c r="B145" s="144" t="s">
        <v>420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4">
        <v>0</v>
      </c>
    </row>
    <row r="146" spans="1:11">
      <c r="A146" s="144" t="s">
        <v>446</v>
      </c>
      <c r="B146" s="144" t="s">
        <v>420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4">
        <v>0</v>
      </c>
    </row>
    <row r="147" spans="1:11">
      <c r="A147" s="144" t="s">
        <v>446</v>
      </c>
      <c r="B147" s="144" t="s">
        <v>420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4">
        <v>0</v>
      </c>
    </row>
    <row r="148" spans="1:11">
      <c r="A148" s="144" t="s">
        <v>446</v>
      </c>
      <c r="B148" s="144" t="s">
        <v>420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4">
        <v>0</v>
      </c>
    </row>
    <row r="149" spans="1:11">
      <c r="A149" s="144" t="s">
        <v>446</v>
      </c>
      <c r="B149" s="144" t="s">
        <v>420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4">
        <v>0</v>
      </c>
    </row>
    <row r="150" spans="1:11">
      <c r="A150" s="144" t="s">
        <v>446</v>
      </c>
      <c r="B150" s="144" t="s">
        <v>420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4">
        <v>0</v>
      </c>
    </row>
    <row r="151" spans="1:11">
      <c r="A151" s="144" t="s">
        <v>446</v>
      </c>
      <c r="B151" s="144" t="s">
        <v>420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4">
        <v>0</v>
      </c>
    </row>
    <row r="152" spans="1:11">
      <c r="A152" s="144" t="s">
        <v>446</v>
      </c>
      <c r="B152" s="144" t="s">
        <v>420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4">
        <v>0</v>
      </c>
    </row>
    <row r="153" spans="1:11">
      <c r="A153" s="144" t="s">
        <v>446</v>
      </c>
      <c r="B153" s="144" t="s">
        <v>420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4">
        <v>0</v>
      </c>
    </row>
    <row r="154" spans="1:11">
      <c r="A154" s="144" t="s">
        <v>446</v>
      </c>
      <c r="B154" s="144" t="s">
        <v>420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4">
        <v>0</v>
      </c>
    </row>
    <row r="155" spans="1:11">
      <c r="A155" s="144" t="s">
        <v>446</v>
      </c>
      <c r="B155" s="144" t="s">
        <v>420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4">
        <v>0</v>
      </c>
    </row>
    <row r="156" spans="1:11">
      <c r="A156" s="144" t="s">
        <v>446</v>
      </c>
      <c r="B156" s="144" t="s">
        <v>420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4">
        <v>0</v>
      </c>
    </row>
    <row r="157" spans="1:11">
      <c r="A157" s="144" t="s">
        <v>446</v>
      </c>
      <c r="B157" s="144" t="s">
        <v>420</v>
      </c>
      <c r="C157" s="144" t="s">
        <v>553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4">
        <v>0</v>
      </c>
    </row>
    <row r="158" spans="1:11">
      <c r="A158" s="144" t="s">
        <v>312</v>
      </c>
      <c r="B158" s="144" t="s">
        <v>74</v>
      </c>
      <c r="C158" s="144" t="s">
        <v>87</v>
      </c>
      <c r="D158" s="145">
        <v>0</v>
      </c>
      <c r="E158" s="145">
        <v>8</v>
      </c>
      <c r="F158" s="145">
        <v>0</v>
      </c>
      <c r="G158" s="145">
        <v>0</v>
      </c>
      <c r="H158" s="145">
        <v>8</v>
      </c>
      <c r="I158" s="85">
        <v>8537.16</v>
      </c>
      <c r="J158" s="85">
        <v>1392.91</v>
      </c>
      <c r="K158" s="14">
        <v>174.11</v>
      </c>
    </row>
    <row r="159" spans="1:11">
      <c r="A159" s="144" t="s">
        <v>312</v>
      </c>
      <c r="B159" s="144" t="s">
        <v>74</v>
      </c>
      <c r="C159" s="144" t="s">
        <v>88</v>
      </c>
      <c r="D159" s="145">
        <v>3</v>
      </c>
      <c r="E159" s="145">
        <v>6</v>
      </c>
      <c r="F159" s="145">
        <v>1</v>
      </c>
      <c r="G159" s="145">
        <v>0</v>
      </c>
      <c r="H159" s="145">
        <v>10</v>
      </c>
      <c r="I159" s="85">
        <v>42523.48</v>
      </c>
      <c r="J159" s="85">
        <v>6556.87</v>
      </c>
      <c r="K159" s="14">
        <v>655.69</v>
      </c>
    </row>
    <row r="160" spans="1:11">
      <c r="A160" s="144" t="s">
        <v>312</v>
      </c>
      <c r="B160" s="144" t="s">
        <v>74</v>
      </c>
      <c r="C160" s="144" t="s">
        <v>107</v>
      </c>
      <c r="D160" s="145">
        <v>19</v>
      </c>
      <c r="E160" s="145">
        <v>3</v>
      </c>
      <c r="F160" s="145">
        <v>0</v>
      </c>
      <c r="G160" s="145">
        <v>0</v>
      </c>
      <c r="H160" s="145">
        <v>22</v>
      </c>
      <c r="I160" s="85">
        <v>88053.15</v>
      </c>
      <c r="J160" s="85">
        <v>17183.13</v>
      </c>
      <c r="K160" s="14">
        <v>781.05</v>
      </c>
    </row>
    <row r="161" spans="1:11">
      <c r="A161" s="144" t="s">
        <v>312</v>
      </c>
      <c r="B161" s="144" t="s">
        <v>74</v>
      </c>
      <c r="C161" s="144" t="s">
        <v>108</v>
      </c>
      <c r="D161" s="145">
        <v>19</v>
      </c>
      <c r="E161" s="145">
        <v>9</v>
      </c>
      <c r="F161" s="145">
        <v>2</v>
      </c>
      <c r="G161" s="145">
        <v>0</v>
      </c>
      <c r="H161" s="145">
        <v>30</v>
      </c>
      <c r="I161" s="85">
        <v>102321.41</v>
      </c>
      <c r="J161" s="85">
        <v>21065.3</v>
      </c>
      <c r="K161" s="14">
        <v>702.18</v>
      </c>
    </row>
    <row r="162" spans="1:11">
      <c r="A162" s="144" t="s">
        <v>312</v>
      </c>
      <c r="B162" s="144" t="s">
        <v>74</v>
      </c>
      <c r="C162" s="144" t="s">
        <v>109</v>
      </c>
      <c r="D162" s="145">
        <v>15</v>
      </c>
      <c r="E162" s="145">
        <v>15</v>
      </c>
      <c r="F162" s="145">
        <v>1</v>
      </c>
      <c r="G162" s="145">
        <v>0</v>
      </c>
      <c r="H162" s="145">
        <v>31</v>
      </c>
      <c r="I162" s="85">
        <v>86419.4</v>
      </c>
      <c r="J162" s="85">
        <v>16933.400000000001</v>
      </c>
      <c r="K162" s="14">
        <v>546.24</v>
      </c>
    </row>
    <row r="163" spans="1:11">
      <c r="A163" s="144" t="s">
        <v>312</v>
      </c>
      <c r="B163" s="144" t="s">
        <v>74</v>
      </c>
      <c r="C163" s="144" t="s">
        <v>110</v>
      </c>
      <c r="D163" s="145">
        <v>3</v>
      </c>
      <c r="E163" s="145">
        <v>17</v>
      </c>
      <c r="F163" s="145">
        <v>0</v>
      </c>
      <c r="G163" s="145">
        <v>0</v>
      </c>
      <c r="H163" s="145">
        <v>20</v>
      </c>
      <c r="I163" s="85">
        <v>47986.21</v>
      </c>
      <c r="J163" s="85">
        <v>12918.46</v>
      </c>
      <c r="K163" s="14">
        <v>645.91999999999996</v>
      </c>
    </row>
    <row r="164" spans="1:11">
      <c r="A164" s="144" t="s">
        <v>312</v>
      </c>
      <c r="B164" s="144" t="s">
        <v>74</v>
      </c>
      <c r="C164" s="144" t="s">
        <v>111</v>
      </c>
      <c r="D164" s="145">
        <v>0</v>
      </c>
      <c r="E164" s="145">
        <v>17</v>
      </c>
      <c r="F164" s="145">
        <v>0</v>
      </c>
      <c r="G164" s="145">
        <v>0</v>
      </c>
      <c r="H164" s="145">
        <v>17</v>
      </c>
      <c r="I164" s="85">
        <v>23639.46</v>
      </c>
      <c r="J164" s="85">
        <v>10100.02</v>
      </c>
      <c r="K164" s="14">
        <v>594.12</v>
      </c>
    </row>
    <row r="165" spans="1:11">
      <c r="A165" s="144" t="s">
        <v>312</v>
      </c>
      <c r="B165" s="144" t="s">
        <v>74</v>
      </c>
      <c r="C165" s="144" t="s">
        <v>112</v>
      </c>
      <c r="D165" s="145">
        <v>0</v>
      </c>
      <c r="E165" s="145">
        <v>14</v>
      </c>
      <c r="F165" s="145">
        <v>0</v>
      </c>
      <c r="G165" s="145">
        <v>0</v>
      </c>
      <c r="H165" s="145">
        <v>14</v>
      </c>
      <c r="I165" s="85">
        <v>17679.919999999998</v>
      </c>
      <c r="J165" s="85">
        <v>8816.8799999999992</v>
      </c>
      <c r="K165" s="14">
        <v>629.78</v>
      </c>
    </row>
    <row r="166" spans="1:11">
      <c r="A166" s="144" t="s">
        <v>312</v>
      </c>
      <c r="B166" s="144" t="s">
        <v>74</v>
      </c>
      <c r="C166" s="144" t="s">
        <v>113</v>
      </c>
      <c r="D166" s="145">
        <v>0</v>
      </c>
      <c r="E166" s="145">
        <v>9</v>
      </c>
      <c r="F166" s="145">
        <v>0</v>
      </c>
      <c r="G166" s="145">
        <v>0</v>
      </c>
      <c r="H166" s="145">
        <v>9</v>
      </c>
      <c r="I166" s="85">
        <v>12223.75</v>
      </c>
      <c r="J166" s="85">
        <v>6069.14</v>
      </c>
      <c r="K166" s="14">
        <v>674.35</v>
      </c>
    </row>
    <row r="167" spans="1:11">
      <c r="A167" s="144" t="s">
        <v>312</v>
      </c>
      <c r="B167" s="144" t="s">
        <v>74</v>
      </c>
      <c r="C167" s="144" t="s">
        <v>121</v>
      </c>
      <c r="D167" s="145">
        <v>0</v>
      </c>
      <c r="E167" s="145">
        <v>7</v>
      </c>
      <c r="F167" s="145">
        <v>0</v>
      </c>
      <c r="G167" s="145">
        <v>0</v>
      </c>
      <c r="H167" s="145">
        <v>7</v>
      </c>
      <c r="I167" s="85">
        <v>13080.46</v>
      </c>
      <c r="J167" s="85">
        <v>5585.09</v>
      </c>
      <c r="K167" s="14">
        <v>797.87</v>
      </c>
    </row>
    <row r="168" spans="1:11">
      <c r="A168" s="144" t="s">
        <v>312</v>
      </c>
      <c r="B168" s="144" t="s">
        <v>74</v>
      </c>
      <c r="C168" s="144" t="s">
        <v>122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85">
        <v>0</v>
      </c>
      <c r="J168" s="85">
        <v>0</v>
      </c>
      <c r="K168" s="14">
        <v>0</v>
      </c>
    </row>
    <row r="169" spans="1:11">
      <c r="A169" s="144" t="s">
        <v>312</v>
      </c>
      <c r="B169" s="144" t="s">
        <v>74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4">
        <v>0</v>
      </c>
    </row>
    <row r="170" spans="1:11">
      <c r="A170" s="144" t="s">
        <v>312</v>
      </c>
      <c r="B170" s="144" t="s">
        <v>74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4">
        <v>0</v>
      </c>
    </row>
    <row r="171" spans="1:11">
      <c r="A171" s="144" t="s">
        <v>312</v>
      </c>
      <c r="B171" s="144" t="s">
        <v>74</v>
      </c>
      <c r="C171" s="144" t="s">
        <v>553</v>
      </c>
      <c r="D171" s="145">
        <v>59</v>
      </c>
      <c r="E171" s="145">
        <v>105</v>
      </c>
      <c r="F171" s="145">
        <v>4</v>
      </c>
      <c r="G171" s="145">
        <v>0</v>
      </c>
      <c r="H171" s="145">
        <v>168</v>
      </c>
      <c r="I171" s="85">
        <v>442464.4</v>
      </c>
      <c r="J171" s="85">
        <v>106621.2</v>
      </c>
      <c r="K171" s="14">
        <v>634.65</v>
      </c>
    </row>
    <row r="172" spans="1:11">
      <c r="A172" s="14" t="s">
        <v>439</v>
      </c>
      <c r="B172" s="14" t="s">
        <v>75</v>
      </c>
      <c r="C172" s="14" t="s">
        <v>87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6">
        <v>0</v>
      </c>
      <c r="J172" s="146">
        <v>0</v>
      </c>
      <c r="K172" s="146">
        <v>0</v>
      </c>
    </row>
    <row r="173" spans="1:11">
      <c r="A173" s="14" t="s">
        <v>439</v>
      </c>
      <c r="B173" s="14" t="s">
        <v>75</v>
      </c>
      <c r="C173" s="14" t="s">
        <v>88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6">
        <v>0</v>
      </c>
      <c r="J173" s="146">
        <v>0</v>
      </c>
      <c r="K173" s="146">
        <v>0</v>
      </c>
    </row>
    <row r="174" spans="1:11">
      <c r="A174" s="14" t="s">
        <v>439</v>
      </c>
      <c r="B174" s="14" t="s">
        <v>75</v>
      </c>
      <c r="C174" s="14" t="s">
        <v>107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6">
        <v>0</v>
      </c>
      <c r="J174" s="146">
        <v>0</v>
      </c>
      <c r="K174" s="146">
        <v>0</v>
      </c>
    </row>
    <row r="175" spans="1:11">
      <c r="A175" s="14" t="s">
        <v>439</v>
      </c>
      <c r="B175" s="14" t="s">
        <v>75</v>
      </c>
      <c r="C175" s="14" t="s">
        <v>108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6">
        <v>0</v>
      </c>
      <c r="J175" s="146">
        <v>0</v>
      </c>
      <c r="K175" s="146">
        <v>0</v>
      </c>
    </row>
    <row r="176" spans="1:11">
      <c r="A176" s="14" t="s">
        <v>439</v>
      </c>
      <c r="B176" s="14" t="s">
        <v>75</v>
      </c>
      <c r="C176" s="14" t="s">
        <v>109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6">
        <v>0</v>
      </c>
      <c r="J176" s="146">
        <v>0</v>
      </c>
      <c r="K176" s="146">
        <v>0</v>
      </c>
    </row>
    <row r="177" spans="1:11">
      <c r="A177" s="14" t="s">
        <v>439</v>
      </c>
      <c r="B177" s="14" t="s">
        <v>75</v>
      </c>
      <c r="C177" s="14" t="s">
        <v>110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6">
        <v>0</v>
      </c>
      <c r="J177" s="146">
        <v>0</v>
      </c>
      <c r="K177" s="146">
        <v>0</v>
      </c>
    </row>
    <row r="178" spans="1:11">
      <c r="A178" s="14" t="s">
        <v>439</v>
      </c>
      <c r="B178" s="14" t="s">
        <v>75</v>
      </c>
      <c r="C178" s="14" t="s">
        <v>111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6">
        <v>0</v>
      </c>
      <c r="J178" s="146">
        <v>0</v>
      </c>
      <c r="K178" s="146">
        <v>0</v>
      </c>
    </row>
    <row r="179" spans="1:11">
      <c r="A179" s="14" t="s">
        <v>439</v>
      </c>
      <c r="B179" s="14" t="s">
        <v>75</v>
      </c>
      <c r="C179" s="14" t="s">
        <v>112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6">
        <v>0</v>
      </c>
      <c r="J179" s="146">
        <v>0</v>
      </c>
      <c r="K179" s="146">
        <v>0</v>
      </c>
    </row>
    <row r="180" spans="1:11">
      <c r="A180" s="14" t="s">
        <v>439</v>
      </c>
      <c r="B180" s="14" t="s">
        <v>75</v>
      </c>
      <c r="C180" s="14" t="s">
        <v>113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6">
        <v>0</v>
      </c>
      <c r="J180" s="146">
        <v>0</v>
      </c>
      <c r="K180" s="146">
        <v>0</v>
      </c>
    </row>
    <row r="181" spans="1:11">
      <c r="A181" s="14" t="s">
        <v>439</v>
      </c>
      <c r="B181" s="14" t="s">
        <v>75</v>
      </c>
      <c r="C181" s="14" t="s">
        <v>121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6">
        <v>0</v>
      </c>
      <c r="J181" s="146">
        <v>0</v>
      </c>
      <c r="K181" s="146">
        <v>0</v>
      </c>
    </row>
    <row r="182" spans="1:11">
      <c r="A182" s="14" t="s">
        <v>439</v>
      </c>
      <c r="B182" s="14" t="s">
        <v>75</v>
      </c>
      <c r="C182" s="14" t="s">
        <v>122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6">
        <v>0</v>
      </c>
      <c r="J182" s="146">
        <v>0</v>
      </c>
      <c r="K182" s="146">
        <v>0</v>
      </c>
    </row>
    <row r="183" spans="1:11">
      <c r="A183" s="14" t="s">
        <v>439</v>
      </c>
      <c r="B183" s="14" t="s">
        <v>75</v>
      </c>
      <c r="C183" s="14" t="s">
        <v>123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6">
        <v>0</v>
      </c>
      <c r="J183" s="146">
        <v>0</v>
      </c>
      <c r="K183" s="146">
        <v>0</v>
      </c>
    </row>
    <row r="184" spans="1:11">
      <c r="A184" s="14" t="s">
        <v>439</v>
      </c>
      <c r="B184" s="14" t="s">
        <v>75</v>
      </c>
      <c r="C184" s="14" t="s">
        <v>475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6">
        <v>0</v>
      </c>
      <c r="J184" s="146">
        <v>0</v>
      </c>
      <c r="K184" s="146">
        <v>0</v>
      </c>
    </row>
    <row r="185" spans="1:11">
      <c r="A185" s="14" t="s">
        <v>439</v>
      </c>
      <c r="B185" s="14" t="s">
        <v>75</v>
      </c>
      <c r="C185" s="14" t="s">
        <v>553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6">
        <v>0</v>
      </c>
      <c r="J185" s="146">
        <v>0</v>
      </c>
      <c r="K185" s="146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71"/>
  <sheetViews>
    <sheetView workbookViewId="0">
      <selection activeCell="C172" sqref="C172:J172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07" t="s">
        <v>678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1" s="68" customFormat="1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1" ht="19.5" customHeight="1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648</v>
      </c>
    </row>
    <row r="4" spans="1:11">
      <c r="A4" s="144" t="s">
        <v>273</v>
      </c>
      <c r="B4" s="144" t="s">
        <v>64</v>
      </c>
      <c r="C4" s="144" t="s">
        <v>87</v>
      </c>
      <c r="D4" s="145">
        <v>0</v>
      </c>
      <c r="E4" s="145">
        <v>45</v>
      </c>
      <c r="F4" s="145">
        <v>1</v>
      </c>
      <c r="G4" s="145">
        <v>0</v>
      </c>
      <c r="H4" s="145">
        <v>46</v>
      </c>
      <c r="I4" s="85">
        <v>40361.65</v>
      </c>
      <c r="J4" s="85">
        <v>6832</v>
      </c>
      <c r="K4" s="184">
        <v>148.52000000000001</v>
      </c>
    </row>
    <row r="5" spans="1:11">
      <c r="A5" s="144" t="s">
        <v>273</v>
      </c>
      <c r="B5" s="144" t="s">
        <v>64</v>
      </c>
      <c r="C5" s="144" t="s">
        <v>88</v>
      </c>
      <c r="D5" s="145">
        <v>105</v>
      </c>
      <c r="E5" s="145">
        <v>21</v>
      </c>
      <c r="F5" s="145">
        <v>103</v>
      </c>
      <c r="G5" s="145">
        <v>11</v>
      </c>
      <c r="H5" s="145">
        <v>240</v>
      </c>
      <c r="I5" s="85">
        <v>562299.34</v>
      </c>
      <c r="J5" s="85">
        <v>98989.77</v>
      </c>
      <c r="K5" s="184">
        <v>412.46</v>
      </c>
    </row>
    <row r="6" spans="1:11">
      <c r="A6" s="144" t="s">
        <v>273</v>
      </c>
      <c r="B6" s="144" t="s">
        <v>64</v>
      </c>
      <c r="C6" s="144" t="s">
        <v>107</v>
      </c>
      <c r="D6" s="145">
        <v>158</v>
      </c>
      <c r="E6" s="145">
        <v>11</v>
      </c>
      <c r="F6" s="145">
        <v>50</v>
      </c>
      <c r="G6" s="145">
        <v>2</v>
      </c>
      <c r="H6" s="145">
        <v>221</v>
      </c>
      <c r="I6" s="85">
        <v>564480.21</v>
      </c>
      <c r="J6" s="85">
        <v>106299.34</v>
      </c>
      <c r="K6" s="184">
        <v>480.99</v>
      </c>
    </row>
    <row r="7" spans="1:11">
      <c r="A7" s="144" t="s">
        <v>273</v>
      </c>
      <c r="B7" s="144" t="s">
        <v>64</v>
      </c>
      <c r="C7" s="144" t="s">
        <v>108</v>
      </c>
      <c r="D7" s="145">
        <v>360</v>
      </c>
      <c r="E7" s="145">
        <v>5</v>
      </c>
      <c r="F7" s="145">
        <v>61</v>
      </c>
      <c r="G7" s="145">
        <v>0</v>
      </c>
      <c r="H7" s="145">
        <v>426</v>
      </c>
      <c r="I7" s="85">
        <v>1253504.43</v>
      </c>
      <c r="J7" s="85">
        <v>233819</v>
      </c>
      <c r="K7" s="184">
        <v>548.87</v>
      </c>
    </row>
    <row r="8" spans="1:11">
      <c r="A8" s="144" t="s">
        <v>273</v>
      </c>
      <c r="B8" s="144" t="s">
        <v>64</v>
      </c>
      <c r="C8" s="144" t="s">
        <v>109</v>
      </c>
      <c r="D8" s="145">
        <v>292</v>
      </c>
      <c r="E8" s="145">
        <v>4</v>
      </c>
      <c r="F8" s="145">
        <v>27</v>
      </c>
      <c r="G8" s="145">
        <v>2</v>
      </c>
      <c r="H8" s="145">
        <v>325</v>
      </c>
      <c r="I8" s="85">
        <v>809310.76</v>
      </c>
      <c r="J8" s="85">
        <v>148725.53</v>
      </c>
      <c r="K8" s="184">
        <v>457.62</v>
      </c>
    </row>
    <row r="9" spans="1:11">
      <c r="A9" s="144" t="s">
        <v>273</v>
      </c>
      <c r="B9" s="144" t="s">
        <v>64</v>
      </c>
      <c r="C9" s="144" t="s">
        <v>110</v>
      </c>
      <c r="D9" s="145">
        <v>103</v>
      </c>
      <c r="E9" s="145">
        <v>1</v>
      </c>
      <c r="F9" s="145">
        <v>2</v>
      </c>
      <c r="G9" s="145">
        <v>0</v>
      </c>
      <c r="H9" s="145">
        <v>106</v>
      </c>
      <c r="I9" s="85">
        <v>247367.59</v>
      </c>
      <c r="J9" s="85">
        <v>47928.06</v>
      </c>
      <c r="K9" s="184">
        <v>452.15</v>
      </c>
    </row>
    <row r="10" spans="1:11">
      <c r="A10" s="144" t="s">
        <v>273</v>
      </c>
      <c r="B10" s="144" t="s">
        <v>64</v>
      </c>
      <c r="C10" s="144" t="s">
        <v>111</v>
      </c>
      <c r="D10" s="145">
        <v>5</v>
      </c>
      <c r="E10" s="145">
        <v>0</v>
      </c>
      <c r="F10" s="145">
        <v>0</v>
      </c>
      <c r="G10" s="145">
        <v>0</v>
      </c>
      <c r="H10" s="145">
        <v>5</v>
      </c>
      <c r="I10" s="85">
        <v>17416.240000000002</v>
      </c>
      <c r="J10" s="85">
        <v>2066.86</v>
      </c>
      <c r="K10" s="184">
        <v>413.37</v>
      </c>
    </row>
    <row r="11" spans="1:11">
      <c r="A11" s="144" t="s">
        <v>273</v>
      </c>
      <c r="B11" s="144" t="s">
        <v>64</v>
      </c>
      <c r="C11" s="144" t="s">
        <v>112</v>
      </c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85">
        <v>0</v>
      </c>
      <c r="J11" s="85">
        <v>0</v>
      </c>
      <c r="K11" s="184">
        <v>0</v>
      </c>
    </row>
    <row r="12" spans="1:11">
      <c r="A12" s="144" t="s">
        <v>273</v>
      </c>
      <c r="B12" s="144" t="s">
        <v>64</v>
      </c>
      <c r="C12" s="144" t="s">
        <v>113</v>
      </c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85">
        <v>0</v>
      </c>
      <c r="J12" s="85">
        <v>0</v>
      </c>
      <c r="K12" s="184">
        <v>0</v>
      </c>
    </row>
    <row r="13" spans="1:11">
      <c r="A13" s="144" t="s">
        <v>273</v>
      </c>
      <c r="B13" s="144" t="s">
        <v>64</v>
      </c>
      <c r="C13" s="144" t="s">
        <v>121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85">
        <v>0</v>
      </c>
      <c r="J13" s="85">
        <v>0</v>
      </c>
      <c r="K13" s="184">
        <v>0</v>
      </c>
    </row>
    <row r="14" spans="1:11">
      <c r="A14" s="144" t="s">
        <v>273</v>
      </c>
      <c r="B14" s="144" t="s">
        <v>64</v>
      </c>
      <c r="C14" s="144" t="s">
        <v>122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85">
        <v>0</v>
      </c>
      <c r="J14" s="85">
        <v>0</v>
      </c>
      <c r="K14" s="184">
        <v>0</v>
      </c>
    </row>
    <row r="15" spans="1:11">
      <c r="A15" s="144" t="s">
        <v>273</v>
      </c>
      <c r="B15" s="144" t="s">
        <v>64</v>
      </c>
      <c r="C15" s="144" t="s">
        <v>123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5">
        <v>0</v>
      </c>
      <c r="J15" s="85">
        <v>0</v>
      </c>
      <c r="K15" s="184">
        <v>0</v>
      </c>
    </row>
    <row r="16" spans="1:11">
      <c r="A16" s="144" t="s">
        <v>273</v>
      </c>
      <c r="B16" s="144" t="s">
        <v>64</v>
      </c>
      <c r="C16" s="144" t="s">
        <v>475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85">
        <v>0</v>
      </c>
      <c r="J16" s="85">
        <v>0</v>
      </c>
      <c r="K16" s="184">
        <v>0</v>
      </c>
    </row>
    <row r="17" spans="1:11">
      <c r="A17" s="144" t="s">
        <v>273</v>
      </c>
      <c r="B17" s="144" t="s">
        <v>64</v>
      </c>
      <c r="C17" s="144" t="s">
        <v>553</v>
      </c>
      <c r="D17" s="145">
        <v>1023</v>
      </c>
      <c r="E17" s="145">
        <v>87</v>
      </c>
      <c r="F17" s="145">
        <v>244</v>
      </c>
      <c r="G17" s="145">
        <v>15</v>
      </c>
      <c r="H17" s="145">
        <v>1369</v>
      </c>
      <c r="I17" s="85">
        <v>3494740.22</v>
      </c>
      <c r="J17" s="85">
        <v>644660.56000000006</v>
      </c>
      <c r="K17" s="184">
        <v>470.9</v>
      </c>
    </row>
    <row r="18" spans="1:11">
      <c r="A18" s="144" t="s">
        <v>274</v>
      </c>
      <c r="B18" s="144" t="s">
        <v>415</v>
      </c>
      <c r="C18" s="144" t="s">
        <v>87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85">
        <v>0</v>
      </c>
      <c r="J18" s="85">
        <v>0</v>
      </c>
      <c r="K18" s="184">
        <v>0</v>
      </c>
    </row>
    <row r="19" spans="1:11">
      <c r="A19" s="144" t="s">
        <v>274</v>
      </c>
      <c r="B19" s="144" t="s">
        <v>415</v>
      </c>
      <c r="C19" s="144" t="s">
        <v>88</v>
      </c>
      <c r="D19" s="145">
        <v>4</v>
      </c>
      <c r="E19" s="145">
        <v>6</v>
      </c>
      <c r="F19" s="145">
        <v>12</v>
      </c>
      <c r="G19" s="145">
        <v>0</v>
      </c>
      <c r="H19" s="145">
        <v>22</v>
      </c>
      <c r="I19" s="85">
        <v>82706.039999999994</v>
      </c>
      <c r="J19" s="85">
        <v>10972.36</v>
      </c>
      <c r="K19" s="184">
        <v>498.74</v>
      </c>
    </row>
    <row r="20" spans="1:11">
      <c r="A20" s="144" t="s">
        <v>274</v>
      </c>
      <c r="B20" s="144" t="s">
        <v>415</v>
      </c>
      <c r="C20" s="144" t="s">
        <v>107</v>
      </c>
      <c r="D20" s="145">
        <v>5</v>
      </c>
      <c r="E20" s="145">
        <v>7</v>
      </c>
      <c r="F20" s="145">
        <v>20</v>
      </c>
      <c r="G20" s="145">
        <v>0</v>
      </c>
      <c r="H20" s="145">
        <v>32</v>
      </c>
      <c r="I20" s="85">
        <v>121588.88</v>
      </c>
      <c r="J20" s="85">
        <v>16544</v>
      </c>
      <c r="K20" s="184">
        <v>517</v>
      </c>
    </row>
    <row r="21" spans="1:11">
      <c r="A21" s="144" t="s">
        <v>274</v>
      </c>
      <c r="B21" s="144" t="s">
        <v>415</v>
      </c>
      <c r="C21" s="144" t="s">
        <v>108</v>
      </c>
      <c r="D21" s="145">
        <v>304</v>
      </c>
      <c r="E21" s="145">
        <v>5</v>
      </c>
      <c r="F21" s="145">
        <v>20</v>
      </c>
      <c r="G21" s="145">
        <v>0</v>
      </c>
      <c r="H21" s="145">
        <v>329</v>
      </c>
      <c r="I21" s="85">
        <v>1414046.85</v>
      </c>
      <c r="J21" s="85">
        <v>263888.15999999997</v>
      </c>
      <c r="K21" s="184">
        <v>802.09</v>
      </c>
    </row>
    <row r="22" spans="1:11">
      <c r="A22" s="144" t="s">
        <v>274</v>
      </c>
      <c r="B22" s="144" t="s">
        <v>415</v>
      </c>
      <c r="C22" s="144" t="s">
        <v>109</v>
      </c>
      <c r="D22" s="145">
        <v>247</v>
      </c>
      <c r="E22" s="145">
        <v>5</v>
      </c>
      <c r="F22" s="145">
        <v>9</v>
      </c>
      <c r="G22" s="145">
        <v>0</v>
      </c>
      <c r="H22" s="145">
        <v>261</v>
      </c>
      <c r="I22" s="85">
        <v>1466213.13</v>
      </c>
      <c r="J22" s="85">
        <v>174455.66</v>
      </c>
      <c r="K22" s="184">
        <v>668.41</v>
      </c>
    </row>
    <row r="23" spans="1:11">
      <c r="A23" s="144" t="s">
        <v>274</v>
      </c>
      <c r="B23" s="144" t="s">
        <v>415</v>
      </c>
      <c r="C23" s="144" t="s">
        <v>110</v>
      </c>
      <c r="D23" s="145">
        <v>286</v>
      </c>
      <c r="E23" s="145">
        <v>1</v>
      </c>
      <c r="F23" s="145">
        <v>1</v>
      </c>
      <c r="G23" s="145">
        <v>0</v>
      </c>
      <c r="H23" s="145">
        <v>288</v>
      </c>
      <c r="I23" s="85">
        <v>850463.79</v>
      </c>
      <c r="J23" s="85">
        <v>156627.42000000001</v>
      </c>
      <c r="K23" s="184">
        <v>543.85</v>
      </c>
    </row>
    <row r="24" spans="1:11">
      <c r="A24" s="144" t="s">
        <v>274</v>
      </c>
      <c r="B24" s="144" t="s">
        <v>415</v>
      </c>
      <c r="C24" s="144" t="s">
        <v>111</v>
      </c>
      <c r="D24" s="145">
        <v>40</v>
      </c>
      <c r="E24" s="145">
        <v>0</v>
      </c>
      <c r="F24" s="145">
        <v>0</v>
      </c>
      <c r="G24" s="145">
        <v>0</v>
      </c>
      <c r="H24" s="145">
        <v>40</v>
      </c>
      <c r="I24" s="85">
        <v>83393.37</v>
      </c>
      <c r="J24" s="85">
        <v>17624.72</v>
      </c>
      <c r="K24" s="184">
        <v>440.62</v>
      </c>
    </row>
    <row r="25" spans="1:11">
      <c r="A25" s="144" t="s">
        <v>274</v>
      </c>
      <c r="B25" s="144" t="s">
        <v>415</v>
      </c>
      <c r="C25" s="144" t="s">
        <v>112</v>
      </c>
      <c r="D25" s="145">
        <v>12</v>
      </c>
      <c r="E25" s="145">
        <v>0</v>
      </c>
      <c r="F25" s="145">
        <v>0</v>
      </c>
      <c r="G25" s="145">
        <v>0</v>
      </c>
      <c r="H25" s="145">
        <v>12</v>
      </c>
      <c r="I25" s="85">
        <v>39611.67</v>
      </c>
      <c r="J25" s="85">
        <v>6588.86</v>
      </c>
      <c r="K25" s="184">
        <v>549.07000000000005</v>
      </c>
    </row>
    <row r="26" spans="1:11">
      <c r="A26" s="144" t="s">
        <v>274</v>
      </c>
      <c r="B26" s="144" t="s">
        <v>415</v>
      </c>
      <c r="C26" s="144" t="s">
        <v>113</v>
      </c>
      <c r="D26" s="145">
        <v>3</v>
      </c>
      <c r="E26" s="145">
        <v>0</v>
      </c>
      <c r="F26" s="145">
        <v>0</v>
      </c>
      <c r="G26" s="145">
        <v>0</v>
      </c>
      <c r="H26" s="145">
        <v>3</v>
      </c>
      <c r="I26" s="85">
        <v>8705.19</v>
      </c>
      <c r="J26" s="85">
        <v>1505.02</v>
      </c>
      <c r="K26" s="184">
        <v>501.67</v>
      </c>
    </row>
    <row r="27" spans="1:11">
      <c r="A27" s="144" t="s">
        <v>274</v>
      </c>
      <c r="B27" s="144" t="s">
        <v>415</v>
      </c>
      <c r="C27" s="144" t="s">
        <v>121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85">
        <v>0</v>
      </c>
      <c r="J27" s="85">
        <v>0</v>
      </c>
      <c r="K27" s="184">
        <v>0</v>
      </c>
    </row>
    <row r="28" spans="1:11">
      <c r="A28" s="144" t="s">
        <v>274</v>
      </c>
      <c r="B28" s="144" t="s">
        <v>415</v>
      </c>
      <c r="C28" s="144" t="s">
        <v>122</v>
      </c>
      <c r="D28" s="145">
        <v>1</v>
      </c>
      <c r="E28" s="145">
        <v>0</v>
      </c>
      <c r="F28" s="145">
        <v>0</v>
      </c>
      <c r="G28" s="145">
        <v>0</v>
      </c>
      <c r="H28" s="145">
        <v>1</v>
      </c>
      <c r="I28" s="85">
        <v>1956.18</v>
      </c>
      <c r="J28" s="85">
        <v>652.05999999999995</v>
      </c>
      <c r="K28" s="184">
        <v>652.06000000000006</v>
      </c>
    </row>
    <row r="29" spans="1:11">
      <c r="A29" s="144" t="s">
        <v>274</v>
      </c>
      <c r="B29" s="144" t="s">
        <v>415</v>
      </c>
      <c r="C29" s="144" t="s">
        <v>123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85">
        <v>0</v>
      </c>
      <c r="J29" s="85">
        <v>0</v>
      </c>
      <c r="K29" s="184">
        <v>0</v>
      </c>
    </row>
    <row r="30" spans="1:11">
      <c r="A30" s="144" t="s">
        <v>274</v>
      </c>
      <c r="B30" s="144" t="s">
        <v>415</v>
      </c>
      <c r="C30" s="144" t="s">
        <v>475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5">
        <v>0</v>
      </c>
      <c r="J30" s="85">
        <v>0</v>
      </c>
      <c r="K30" s="184">
        <v>0</v>
      </c>
    </row>
    <row r="31" spans="1:11">
      <c r="A31" s="144" t="s">
        <v>274</v>
      </c>
      <c r="B31" s="144" t="s">
        <v>415</v>
      </c>
      <c r="C31" s="144" t="s">
        <v>553</v>
      </c>
      <c r="D31" s="145">
        <v>902</v>
      </c>
      <c r="E31" s="145">
        <v>24</v>
      </c>
      <c r="F31" s="145">
        <v>62</v>
      </c>
      <c r="G31" s="145">
        <v>0</v>
      </c>
      <c r="H31" s="145">
        <v>988</v>
      </c>
      <c r="I31" s="85">
        <v>4068685.1</v>
      </c>
      <c r="J31" s="85">
        <v>648858.26</v>
      </c>
      <c r="K31" s="184">
        <v>656.74</v>
      </c>
    </row>
    <row r="32" spans="1:11">
      <c r="A32" s="144" t="s">
        <v>275</v>
      </c>
      <c r="B32" s="144" t="s">
        <v>64</v>
      </c>
      <c r="C32" s="144" t="s">
        <v>87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85">
        <v>0</v>
      </c>
      <c r="J32" s="85">
        <v>0</v>
      </c>
      <c r="K32" s="184">
        <v>0</v>
      </c>
    </row>
    <row r="33" spans="1:11">
      <c r="A33" s="144" t="s">
        <v>275</v>
      </c>
      <c r="B33" s="144" t="s">
        <v>64</v>
      </c>
      <c r="C33" s="144" t="s">
        <v>88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85">
        <v>0</v>
      </c>
      <c r="J33" s="85">
        <v>0</v>
      </c>
      <c r="K33" s="184">
        <v>0</v>
      </c>
    </row>
    <row r="34" spans="1:11">
      <c r="A34" s="144" t="s">
        <v>275</v>
      </c>
      <c r="B34" s="144" t="s">
        <v>64</v>
      </c>
      <c r="C34" s="144" t="s">
        <v>107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85">
        <v>0</v>
      </c>
      <c r="J34" s="85">
        <v>0</v>
      </c>
      <c r="K34" s="184">
        <v>0</v>
      </c>
    </row>
    <row r="35" spans="1:11">
      <c r="A35" s="144" t="s">
        <v>275</v>
      </c>
      <c r="B35" s="144" t="s">
        <v>64</v>
      </c>
      <c r="C35" s="144" t="s">
        <v>108</v>
      </c>
      <c r="D35" s="145">
        <v>1</v>
      </c>
      <c r="E35" s="145">
        <v>0</v>
      </c>
      <c r="F35" s="145">
        <v>0</v>
      </c>
      <c r="G35" s="145">
        <v>0</v>
      </c>
      <c r="H35" s="145">
        <v>1</v>
      </c>
      <c r="I35" s="85">
        <v>8004.25</v>
      </c>
      <c r="J35" s="85">
        <v>1318.96</v>
      </c>
      <c r="K35" s="184">
        <v>1318.96</v>
      </c>
    </row>
    <row r="36" spans="1:11">
      <c r="A36" s="144" t="s">
        <v>275</v>
      </c>
      <c r="B36" s="144" t="s">
        <v>64</v>
      </c>
      <c r="C36" s="144" t="s">
        <v>109</v>
      </c>
      <c r="D36" s="145">
        <v>1</v>
      </c>
      <c r="E36" s="145">
        <v>0</v>
      </c>
      <c r="F36" s="145">
        <v>0</v>
      </c>
      <c r="G36" s="145">
        <v>0</v>
      </c>
      <c r="H36" s="145">
        <v>1</v>
      </c>
      <c r="I36" s="85">
        <v>11703.78</v>
      </c>
      <c r="J36" s="85">
        <v>1104.83</v>
      </c>
      <c r="K36" s="184">
        <v>1104.83</v>
      </c>
    </row>
    <row r="37" spans="1:11">
      <c r="A37" s="144" t="s">
        <v>275</v>
      </c>
      <c r="B37" s="144" t="s">
        <v>64</v>
      </c>
      <c r="C37" s="144" t="s">
        <v>110</v>
      </c>
      <c r="D37" s="145">
        <v>0</v>
      </c>
      <c r="E37" s="145">
        <v>1</v>
      </c>
      <c r="F37" s="145">
        <v>0</v>
      </c>
      <c r="G37" s="145">
        <v>0</v>
      </c>
      <c r="H37" s="145">
        <v>1</v>
      </c>
      <c r="I37" s="85">
        <v>5726.58</v>
      </c>
      <c r="J37" s="85">
        <v>688.02</v>
      </c>
      <c r="K37" s="184">
        <v>688.02</v>
      </c>
    </row>
    <row r="38" spans="1:11">
      <c r="A38" s="144" t="s">
        <v>275</v>
      </c>
      <c r="B38" s="144" t="s">
        <v>64</v>
      </c>
      <c r="C38" s="144" t="s">
        <v>111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85">
        <v>0</v>
      </c>
      <c r="J38" s="85">
        <v>0</v>
      </c>
      <c r="K38" s="184">
        <v>0</v>
      </c>
    </row>
    <row r="39" spans="1:11">
      <c r="A39" s="144" t="s">
        <v>275</v>
      </c>
      <c r="B39" s="144" t="s">
        <v>64</v>
      </c>
      <c r="C39" s="144" t="s">
        <v>112</v>
      </c>
      <c r="D39" s="145">
        <v>0</v>
      </c>
      <c r="E39" s="145">
        <v>1</v>
      </c>
      <c r="F39" s="145">
        <v>0</v>
      </c>
      <c r="G39" s="145">
        <v>0</v>
      </c>
      <c r="H39" s="145">
        <v>1</v>
      </c>
      <c r="I39" s="85">
        <v>1005.26</v>
      </c>
      <c r="J39" s="85">
        <v>502.63</v>
      </c>
      <c r="K39" s="184">
        <v>502.63</v>
      </c>
    </row>
    <row r="40" spans="1:11">
      <c r="A40" s="144" t="s">
        <v>275</v>
      </c>
      <c r="B40" s="144" t="s">
        <v>64</v>
      </c>
      <c r="C40" s="144" t="s">
        <v>113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85">
        <v>0</v>
      </c>
      <c r="J40" s="85">
        <v>0</v>
      </c>
      <c r="K40" s="184">
        <v>0</v>
      </c>
    </row>
    <row r="41" spans="1:11">
      <c r="A41" s="144" t="s">
        <v>275</v>
      </c>
      <c r="B41" s="144" t="s">
        <v>64</v>
      </c>
      <c r="C41" s="144" t="s">
        <v>121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85">
        <v>0</v>
      </c>
      <c r="J41" s="85">
        <v>0</v>
      </c>
      <c r="K41" s="184">
        <v>0</v>
      </c>
    </row>
    <row r="42" spans="1:11">
      <c r="A42" s="144" t="s">
        <v>275</v>
      </c>
      <c r="B42" s="144" t="s">
        <v>64</v>
      </c>
      <c r="C42" s="144" t="s">
        <v>122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85">
        <v>0</v>
      </c>
      <c r="J42" s="85">
        <v>0</v>
      </c>
      <c r="K42" s="184">
        <v>0</v>
      </c>
    </row>
    <row r="43" spans="1:11">
      <c r="A43" s="144" t="s">
        <v>275</v>
      </c>
      <c r="B43" s="144" t="s">
        <v>64</v>
      </c>
      <c r="C43" s="144" t="s">
        <v>123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5">
        <v>0</v>
      </c>
      <c r="J43" s="85">
        <v>0</v>
      </c>
      <c r="K43" s="184">
        <v>0</v>
      </c>
    </row>
    <row r="44" spans="1:11">
      <c r="A44" s="144" t="s">
        <v>275</v>
      </c>
      <c r="B44" s="144" t="s">
        <v>64</v>
      </c>
      <c r="C44" s="144" t="s">
        <v>475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5">
        <v>0</v>
      </c>
      <c r="J44" s="85">
        <v>0</v>
      </c>
      <c r="K44" s="184">
        <v>0</v>
      </c>
    </row>
    <row r="45" spans="1:11">
      <c r="A45" s="144" t="s">
        <v>275</v>
      </c>
      <c r="B45" s="144" t="s">
        <v>64</v>
      </c>
      <c r="C45" s="144" t="s">
        <v>553</v>
      </c>
      <c r="D45" s="145">
        <v>2</v>
      </c>
      <c r="E45" s="145">
        <v>2</v>
      </c>
      <c r="F45" s="145">
        <v>0</v>
      </c>
      <c r="G45" s="145">
        <v>0</v>
      </c>
      <c r="H45" s="145">
        <v>4</v>
      </c>
      <c r="I45" s="85">
        <v>26439.87</v>
      </c>
      <c r="J45" s="85">
        <v>3614.44</v>
      </c>
      <c r="K45" s="184">
        <v>903.61</v>
      </c>
    </row>
    <row r="46" spans="1:11" ht="15.75" customHeight="1">
      <c r="A46" s="144" t="s">
        <v>447</v>
      </c>
      <c r="B46" s="144" t="s">
        <v>565</v>
      </c>
      <c r="C46" s="144" t="s">
        <v>87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85">
        <v>0</v>
      </c>
      <c r="J46" s="85">
        <v>0</v>
      </c>
      <c r="K46" s="184">
        <v>0</v>
      </c>
    </row>
    <row r="47" spans="1:11" ht="17.25" customHeight="1">
      <c r="A47" s="144" t="s">
        <v>447</v>
      </c>
      <c r="B47" s="144" t="s">
        <v>565</v>
      </c>
      <c r="C47" s="144" t="s">
        <v>88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85">
        <v>0</v>
      </c>
      <c r="J47" s="85">
        <v>0</v>
      </c>
      <c r="K47" s="184">
        <v>0</v>
      </c>
    </row>
    <row r="48" spans="1:11" ht="17.25" customHeight="1">
      <c r="A48" s="144" t="s">
        <v>447</v>
      </c>
      <c r="B48" s="144" t="s">
        <v>565</v>
      </c>
      <c r="C48" s="144" t="s">
        <v>107</v>
      </c>
      <c r="D48" s="145">
        <v>0</v>
      </c>
      <c r="E48" s="145">
        <v>0</v>
      </c>
      <c r="F48" s="145">
        <v>0</v>
      </c>
      <c r="G48" s="145">
        <v>0</v>
      </c>
      <c r="H48" s="145">
        <v>0</v>
      </c>
      <c r="I48" s="85">
        <v>0</v>
      </c>
      <c r="J48" s="85">
        <v>0</v>
      </c>
      <c r="K48" s="184">
        <v>0</v>
      </c>
    </row>
    <row r="49" spans="1:11" ht="15.75" customHeight="1">
      <c r="A49" s="144" t="s">
        <v>447</v>
      </c>
      <c r="B49" s="144" t="s">
        <v>565</v>
      </c>
      <c r="C49" s="144" t="s">
        <v>108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85">
        <v>0</v>
      </c>
      <c r="J49" s="85">
        <v>0</v>
      </c>
      <c r="K49" s="184">
        <v>0</v>
      </c>
    </row>
    <row r="50" spans="1:11" ht="14.25" customHeight="1">
      <c r="A50" s="144" t="s">
        <v>447</v>
      </c>
      <c r="B50" s="144" t="s">
        <v>565</v>
      </c>
      <c r="C50" s="144" t="s">
        <v>109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85">
        <v>0</v>
      </c>
      <c r="J50" s="85">
        <v>0</v>
      </c>
      <c r="K50" s="184">
        <v>0</v>
      </c>
    </row>
    <row r="51" spans="1:11" ht="16.5" customHeight="1">
      <c r="A51" s="144" t="s">
        <v>447</v>
      </c>
      <c r="B51" s="144" t="s">
        <v>565</v>
      </c>
      <c r="C51" s="144" t="s">
        <v>110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85">
        <v>0</v>
      </c>
      <c r="J51" s="85">
        <v>0</v>
      </c>
      <c r="K51" s="184">
        <v>0</v>
      </c>
    </row>
    <row r="52" spans="1:11" ht="18" customHeight="1">
      <c r="A52" s="144" t="s">
        <v>447</v>
      </c>
      <c r="B52" s="144" t="s">
        <v>565</v>
      </c>
      <c r="C52" s="144" t="s">
        <v>111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85">
        <v>0</v>
      </c>
      <c r="J52" s="85">
        <v>0</v>
      </c>
      <c r="K52" s="184">
        <v>0</v>
      </c>
    </row>
    <row r="53" spans="1:11" ht="18.75" customHeight="1">
      <c r="A53" s="144" t="s">
        <v>447</v>
      </c>
      <c r="B53" s="144" t="s">
        <v>565</v>
      </c>
      <c r="C53" s="144" t="s">
        <v>112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85">
        <v>0</v>
      </c>
      <c r="J53" s="85">
        <v>0</v>
      </c>
      <c r="K53" s="184">
        <v>0</v>
      </c>
    </row>
    <row r="54" spans="1:11" ht="15.75" customHeight="1">
      <c r="A54" s="144" t="s">
        <v>447</v>
      </c>
      <c r="B54" s="144" t="s">
        <v>565</v>
      </c>
      <c r="C54" s="144" t="s">
        <v>113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85">
        <v>0</v>
      </c>
      <c r="J54" s="85">
        <v>0</v>
      </c>
      <c r="K54" s="184">
        <v>0</v>
      </c>
    </row>
    <row r="55" spans="1:11" ht="16.5" customHeight="1">
      <c r="A55" s="144" t="s">
        <v>447</v>
      </c>
      <c r="B55" s="144" t="s">
        <v>565</v>
      </c>
      <c r="C55" s="144" t="s">
        <v>121</v>
      </c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85">
        <v>0</v>
      </c>
      <c r="J55" s="85">
        <v>0</v>
      </c>
      <c r="K55" s="184">
        <v>0</v>
      </c>
    </row>
    <row r="56" spans="1:11" ht="17.25" customHeight="1">
      <c r="A56" s="144" t="s">
        <v>447</v>
      </c>
      <c r="B56" s="144" t="s">
        <v>565</v>
      </c>
      <c r="C56" s="144" t="s">
        <v>122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85">
        <v>0</v>
      </c>
      <c r="J56" s="85">
        <v>0</v>
      </c>
      <c r="K56" s="184">
        <v>0</v>
      </c>
    </row>
    <row r="57" spans="1:11" ht="16.5" customHeight="1">
      <c r="A57" s="144" t="s">
        <v>447</v>
      </c>
      <c r="B57" s="144" t="s">
        <v>565</v>
      </c>
      <c r="C57" s="144" t="s">
        <v>123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5">
        <v>0</v>
      </c>
      <c r="J57" s="85">
        <v>0</v>
      </c>
      <c r="K57" s="184">
        <v>0</v>
      </c>
    </row>
    <row r="58" spans="1:11" ht="14.25" customHeight="1">
      <c r="A58" s="144" t="s">
        <v>447</v>
      </c>
      <c r="B58" s="144" t="s">
        <v>565</v>
      </c>
      <c r="C58" s="144" t="s">
        <v>475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5">
        <v>0</v>
      </c>
      <c r="J58" s="85">
        <v>0</v>
      </c>
      <c r="K58" s="184">
        <v>0</v>
      </c>
    </row>
    <row r="59" spans="1:11" ht="16.5" customHeight="1">
      <c r="A59" s="144" t="s">
        <v>447</v>
      </c>
      <c r="B59" s="144" t="s">
        <v>565</v>
      </c>
      <c r="C59" s="144" t="s">
        <v>553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85">
        <v>0</v>
      </c>
      <c r="J59" s="85">
        <v>0</v>
      </c>
      <c r="K59" s="184">
        <v>0</v>
      </c>
    </row>
    <row r="60" spans="1:11">
      <c r="A60" s="144" t="s">
        <v>282</v>
      </c>
      <c r="B60" s="144" t="s">
        <v>397</v>
      </c>
      <c r="C60" s="144" t="s">
        <v>87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85">
        <v>0</v>
      </c>
      <c r="J60" s="85">
        <v>0</v>
      </c>
      <c r="K60" s="184">
        <v>0</v>
      </c>
    </row>
    <row r="61" spans="1:11">
      <c r="A61" s="144" t="s">
        <v>282</v>
      </c>
      <c r="B61" s="144" t="s">
        <v>397</v>
      </c>
      <c r="C61" s="144" t="s">
        <v>88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85">
        <v>0</v>
      </c>
      <c r="J61" s="85">
        <v>0</v>
      </c>
      <c r="K61" s="184">
        <v>0</v>
      </c>
    </row>
    <row r="62" spans="1:11">
      <c r="A62" s="144" t="s">
        <v>282</v>
      </c>
      <c r="B62" s="144" t="s">
        <v>397</v>
      </c>
      <c r="C62" s="144" t="s">
        <v>107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5">
        <v>0</v>
      </c>
      <c r="J62" s="85">
        <v>0</v>
      </c>
      <c r="K62" s="184">
        <v>0</v>
      </c>
    </row>
    <row r="63" spans="1:11">
      <c r="A63" s="144" t="s">
        <v>282</v>
      </c>
      <c r="B63" s="144" t="s">
        <v>397</v>
      </c>
      <c r="C63" s="144" t="s">
        <v>108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85">
        <v>0</v>
      </c>
      <c r="J63" s="85">
        <v>0</v>
      </c>
      <c r="K63" s="184">
        <v>0</v>
      </c>
    </row>
    <row r="64" spans="1:11">
      <c r="A64" s="144" t="s">
        <v>282</v>
      </c>
      <c r="B64" s="144" t="s">
        <v>397</v>
      </c>
      <c r="C64" s="144" t="s">
        <v>109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85">
        <v>0</v>
      </c>
      <c r="J64" s="85">
        <v>0</v>
      </c>
      <c r="K64" s="184">
        <v>0</v>
      </c>
    </row>
    <row r="65" spans="1:11">
      <c r="A65" s="144" t="s">
        <v>282</v>
      </c>
      <c r="B65" s="144" t="s">
        <v>397</v>
      </c>
      <c r="C65" s="144" t="s">
        <v>110</v>
      </c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85">
        <v>0</v>
      </c>
      <c r="J65" s="85">
        <v>0</v>
      </c>
      <c r="K65" s="184">
        <v>0</v>
      </c>
    </row>
    <row r="66" spans="1:11">
      <c r="A66" s="144" t="s">
        <v>282</v>
      </c>
      <c r="B66" s="144" t="s">
        <v>397</v>
      </c>
      <c r="C66" s="144" t="s">
        <v>111</v>
      </c>
      <c r="D66" s="145">
        <v>0</v>
      </c>
      <c r="E66" s="145">
        <v>0</v>
      </c>
      <c r="F66" s="145">
        <v>0</v>
      </c>
      <c r="G66" s="145">
        <v>0</v>
      </c>
      <c r="H66" s="145">
        <v>0</v>
      </c>
      <c r="I66" s="85">
        <v>0</v>
      </c>
      <c r="J66" s="85">
        <v>0</v>
      </c>
      <c r="K66" s="184">
        <v>0</v>
      </c>
    </row>
    <row r="67" spans="1:11">
      <c r="A67" s="144" t="s">
        <v>282</v>
      </c>
      <c r="B67" s="144" t="s">
        <v>397</v>
      </c>
      <c r="C67" s="144" t="s">
        <v>112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85">
        <v>0</v>
      </c>
      <c r="J67" s="85">
        <v>0</v>
      </c>
      <c r="K67" s="184">
        <v>0</v>
      </c>
    </row>
    <row r="68" spans="1:11">
      <c r="A68" s="144" t="s">
        <v>282</v>
      </c>
      <c r="B68" s="144" t="s">
        <v>397</v>
      </c>
      <c r="C68" s="144" t="s">
        <v>113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85">
        <v>0</v>
      </c>
      <c r="J68" s="85">
        <v>0</v>
      </c>
      <c r="K68" s="184">
        <v>0</v>
      </c>
    </row>
    <row r="69" spans="1:11">
      <c r="A69" s="144" t="s">
        <v>282</v>
      </c>
      <c r="B69" s="144" t="s">
        <v>397</v>
      </c>
      <c r="C69" s="144" t="s">
        <v>121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85">
        <v>0</v>
      </c>
      <c r="J69" s="85">
        <v>0</v>
      </c>
      <c r="K69" s="184">
        <v>0</v>
      </c>
    </row>
    <row r="70" spans="1:11">
      <c r="A70" s="144" t="s">
        <v>282</v>
      </c>
      <c r="B70" s="144" t="s">
        <v>397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84">
        <v>0</v>
      </c>
    </row>
    <row r="71" spans="1:11">
      <c r="A71" s="144" t="s">
        <v>282</v>
      </c>
      <c r="B71" s="144" t="s">
        <v>397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84">
        <v>0</v>
      </c>
    </row>
    <row r="72" spans="1:11">
      <c r="A72" s="144" t="s">
        <v>282</v>
      </c>
      <c r="B72" s="144" t="s">
        <v>397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84">
        <v>0</v>
      </c>
    </row>
    <row r="73" spans="1:11">
      <c r="A73" s="144" t="s">
        <v>282</v>
      </c>
      <c r="B73" s="144" t="s">
        <v>397</v>
      </c>
      <c r="C73" s="144" t="s">
        <v>553</v>
      </c>
      <c r="D73" s="145">
        <v>0</v>
      </c>
      <c r="E73" s="145">
        <v>0</v>
      </c>
      <c r="F73" s="145">
        <v>0</v>
      </c>
      <c r="G73" s="145">
        <v>0</v>
      </c>
      <c r="H73" s="145">
        <v>0</v>
      </c>
      <c r="I73" s="85">
        <v>0</v>
      </c>
      <c r="J73" s="85">
        <v>0</v>
      </c>
      <c r="K73" s="184">
        <v>0</v>
      </c>
    </row>
    <row r="74" spans="1:11">
      <c r="A74" s="144" t="s">
        <v>285</v>
      </c>
      <c r="B74" s="144" t="s">
        <v>398</v>
      </c>
      <c r="C74" s="144" t="s">
        <v>87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85">
        <v>0</v>
      </c>
      <c r="J74" s="85">
        <v>0</v>
      </c>
      <c r="K74" s="184">
        <v>0</v>
      </c>
    </row>
    <row r="75" spans="1:11">
      <c r="A75" s="144" t="s">
        <v>285</v>
      </c>
      <c r="B75" s="144" t="s">
        <v>398</v>
      </c>
      <c r="C75" s="144" t="s">
        <v>88</v>
      </c>
      <c r="D75" s="145">
        <v>0</v>
      </c>
      <c r="E75" s="145">
        <v>0</v>
      </c>
      <c r="F75" s="145">
        <v>0</v>
      </c>
      <c r="G75" s="145">
        <v>0</v>
      </c>
      <c r="H75" s="145">
        <v>0</v>
      </c>
      <c r="I75" s="85">
        <v>0</v>
      </c>
      <c r="J75" s="85">
        <v>0</v>
      </c>
      <c r="K75" s="184">
        <v>0</v>
      </c>
    </row>
    <row r="76" spans="1:11">
      <c r="A76" s="144" t="s">
        <v>285</v>
      </c>
      <c r="B76" s="144" t="s">
        <v>398</v>
      </c>
      <c r="C76" s="144" t="s">
        <v>107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85">
        <v>0</v>
      </c>
      <c r="J76" s="85">
        <v>0</v>
      </c>
      <c r="K76" s="184">
        <v>0</v>
      </c>
    </row>
    <row r="77" spans="1:11">
      <c r="A77" s="144" t="s">
        <v>285</v>
      </c>
      <c r="B77" s="144" t="s">
        <v>398</v>
      </c>
      <c r="C77" s="144" t="s">
        <v>108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85">
        <v>0</v>
      </c>
      <c r="J77" s="85">
        <v>0</v>
      </c>
      <c r="K77" s="184">
        <v>0</v>
      </c>
    </row>
    <row r="78" spans="1:11">
      <c r="A78" s="144" t="s">
        <v>285</v>
      </c>
      <c r="B78" s="144" t="s">
        <v>398</v>
      </c>
      <c r="C78" s="144" t="s">
        <v>109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85">
        <v>0</v>
      </c>
      <c r="J78" s="85">
        <v>0</v>
      </c>
      <c r="K78" s="184">
        <v>0</v>
      </c>
    </row>
    <row r="79" spans="1:11">
      <c r="A79" s="144" t="s">
        <v>285</v>
      </c>
      <c r="B79" s="144" t="s">
        <v>398</v>
      </c>
      <c r="C79" s="144" t="s">
        <v>110</v>
      </c>
      <c r="D79" s="145">
        <v>0</v>
      </c>
      <c r="E79" s="145">
        <v>0</v>
      </c>
      <c r="F79" s="145">
        <v>0</v>
      </c>
      <c r="G79" s="145">
        <v>0</v>
      </c>
      <c r="H79" s="145">
        <v>0</v>
      </c>
      <c r="I79" s="85">
        <v>0</v>
      </c>
      <c r="J79" s="85">
        <v>0</v>
      </c>
      <c r="K79" s="184">
        <v>0</v>
      </c>
    </row>
    <row r="80" spans="1:11">
      <c r="A80" s="144" t="s">
        <v>285</v>
      </c>
      <c r="B80" s="144" t="s">
        <v>398</v>
      </c>
      <c r="C80" s="144" t="s">
        <v>111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85">
        <v>0</v>
      </c>
      <c r="J80" s="85">
        <v>0</v>
      </c>
      <c r="K80" s="184">
        <v>0</v>
      </c>
    </row>
    <row r="81" spans="1:11">
      <c r="A81" s="144" t="s">
        <v>285</v>
      </c>
      <c r="B81" s="144" t="s">
        <v>398</v>
      </c>
      <c r="C81" s="144" t="s">
        <v>112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85">
        <v>0</v>
      </c>
      <c r="J81" s="85">
        <v>0</v>
      </c>
      <c r="K81" s="184">
        <v>0</v>
      </c>
    </row>
    <row r="82" spans="1:11">
      <c r="A82" s="144" t="s">
        <v>285</v>
      </c>
      <c r="B82" s="144" t="s">
        <v>398</v>
      </c>
      <c r="C82" s="144" t="s">
        <v>113</v>
      </c>
      <c r="D82" s="145">
        <v>0</v>
      </c>
      <c r="E82" s="145">
        <v>0</v>
      </c>
      <c r="F82" s="145">
        <v>0</v>
      </c>
      <c r="G82" s="145">
        <v>0</v>
      </c>
      <c r="H82" s="145">
        <v>0</v>
      </c>
      <c r="I82" s="85">
        <v>0</v>
      </c>
      <c r="J82" s="85">
        <v>0</v>
      </c>
      <c r="K82" s="184">
        <v>0</v>
      </c>
    </row>
    <row r="83" spans="1:11">
      <c r="A83" s="144" t="s">
        <v>285</v>
      </c>
      <c r="B83" s="144" t="s">
        <v>398</v>
      </c>
      <c r="C83" s="144" t="s">
        <v>121</v>
      </c>
      <c r="D83" s="145">
        <v>0</v>
      </c>
      <c r="E83" s="145">
        <v>0</v>
      </c>
      <c r="F83" s="145">
        <v>0</v>
      </c>
      <c r="G83" s="145">
        <v>0</v>
      </c>
      <c r="H83" s="145">
        <v>0</v>
      </c>
      <c r="I83" s="85">
        <v>0</v>
      </c>
      <c r="J83" s="85">
        <v>0</v>
      </c>
      <c r="K83" s="184">
        <v>0</v>
      </c>
    </row>
    <row r="84" spans="1:11">
      <c r="A84" s="144" t="s">
        <v>285</v>
      </c>
      <c r="B84" s="144" t="s">
        <v>398</v>
      </c>
      <c r="C84" s="144" t="s">
        <v>122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5">
        <v>0</v>
      </c>
      <c r="J84" s="85">
        <v>0</v>
      </c>
      <c r="K84" s="184">
        <v>0</v>
      </c>
    </row>
    <row r="85" spans="1:11">
      <c r="A85" s="144" t="s">
        <v>285</v>
      </c>
      <c r="B85" s="144" t="s">
        <v>398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84">
        <v>0</v>
      </c>
    </row>
    <row r="86" spans="1:11">
      <c r="A86" s="144" t="s">
        <v>285</v>
      </c>
      <c r="B86" s="144" t="s">
        <v>398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84">
        <v>0</v>
      </c>
    </row>
    <row r="87" spans="1:11">
      <c r="A87" s="144" t="s">
        <v>285</v>
      </c>
      <c r="B87" s="144" t="s">
        <v>398</v>
      </c>
      <c r="C87" s="144" t="s">
        <v>553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  <c r="I87" s="85">
        <v>0</v>
      </c>
      <c r="J87" s="85">
        <v>0</v>
      </c>
      <c r="K87" s="184">
        <v>0</v>
      </c>
    </row>
    <row r="88" spans="1:11">
      <c r="A88" s="144" t="s">
        <v>443</v>
      </c>
      <c r="B88" s="144" t="s">
        <v>417</v>
      </c>
      <c r="C88" s="144" t="s">
        <v>87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  <c r="I88" s="85">
        <v>0</v>
      </c>
      <c r="J88" s="85">
        <v>0</v>
      </c>
      <c r="K88" s="184">
        <v>0</v>
      </c>
    </row>
    <row r="89" spans="1:11">
      <c r="A89" s="144" t="s">
        <v>443</v>
      </c>
      <c r="B89" s="144" t="s">
        <v>417</v>
      </c>
      <c r="C89" s="144" t="s">
        <v>88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85">
        <v>0</v>
      </c>
      <c r="J89" s="85">
        <v>0</v>
      </c>
      <c r="K89" s="184">
        <v>0</v>
      </c>
    </row>
    <row r="90" spans="1:11">
      <c r="A90" s="144" t="s">
        <v>443</v>
      </c>
      <c r="B90" s="144" t="s">
        <v>417</v>
      </c>
      <c r="C90" s="144" t="s">
        <v>107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85">
        <v>0</v>
      </c>
      <c r="J90" s="85">
        <v>0</v>
      </c>
      <c r="K90" s="184">
        <v>0</v>
      </c>
    </row>
    <row r="91" spans="1:11">
      <c r="A91" s="144" t="s">
        <v>443</v>
      </c>
      <c r="B91" s="144" t="s">
        <v>417</v>
      </c>
      <c r="C91" s="144" t="s">
        <v>108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  <c r="I91" s="85">
        <v>0</v>
      </c>
      <c r="J91" s="85">
        <v>0</v>
      </c>
      <c r="K91" s="184">
        <v>0</v>
      </c>
    </row>
    <row r="92" spans="1:11">
      <c r="A92" s="144" t="s">
        <v>443</v>
      </c>
      <c r="B92" s="144" t="s">
        <v>417</v>
      </c>
      <c r="C92" s="144" t="s">
        <v>109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  <c r="I92" s="85">
        <v>0</v>
      </c>
      <c r="J92" s="85">
        <v>0</v>
      </c>
      <c r="K92" s="184">
        <v>0</v>
      </c>
    </row>
    <row r="93" spans="1:11">
      <c r="A93" s="144" t="s">
        <v>443</v>
      </c>
      <c r="B93" s="144" t="s">
        <v>417</v>
      </c>
      <c r="C93" s="144" t="s">
        <v>110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85">
        <v>0</v>
      </c>
      <c r="J93" s="85">
        <v>0</v>
      </c>
      <c r="K93" s="184">
        <v>0</v>
      </c>
    </row>
    <row r="94" spans="1:11">
      <c r="A94" s="144" t="s">
        <v>443</v>
      </c>
      <c r="B94" s="144" t="s">
        <v>417</v>
      </c>
      <c r="C94" s="144" t="s">
        <v>111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  <c r="I94" s="85">
        <v>0</v>
      </c>
      <c r="J94" s="85">
        <v>0</v>
      </c>
      <c r="K94" s="184">
        <v>0</v>
      </c>
    </row>
    <row r="95" spans="1:11">
      <c r="A95" s="144" t="s">
        <v>443</v>
      </c>
      <c r="B95" s="144" t="s">
        <v>417</v>
      </c>
      <c r="C95" s="144" t="s">
        <v>112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85">
        <v>0</v>
      </c>
      <c r="J95" s="85">
        <v>0</v>
      </c>
      <c r="K95" s="184">
        <v>0</v>
      </c>
    </row>
    <row r="96" spans="1:11">
      <c r="A96" s="144" t="s">
        <v>443</v>
      </c>
      <c r="B96" s="144" t="s">
        <v>417</v>
      </c>
      <c r="C96" s="144" t="s">
        <v>113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  <c r="I96" s="85">
        <v>0</v>
      </c>
      <c r="J96" s="85">
        <v>0</v>
      </c>
      <c r="K96" s="184">
        <v>0</v>
      </c>
    </row>
    <row r="97" spans="1:11">
      <c r="A97" s="144" t="s">
        <v>443</v>
      </c>
      <c r="B97" s="144" t="s">
        <v>417</v>
      </c>
      <c r="C97" s="144" t="s">
        <v>121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5">
        <v>0</v>
      </c>
      <c r="J97" s="85">
        <v>0</v>
      </c>
      <c r="K97" s="184">
        <v>0</v>
      </c>
    </row>
    <row r="98" spans="1:11">
      <c r="A98" s="144" t="s">
        <v>443</v>
      </c>
      <c r="B98" s="144" t="s">
        <v>417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84">
        <v>0</v>
      </c>
    </row>
    <row r="99" spans="1:11">
      <c r="A99" s="144" t="s">
        <v>443</v>
      </c>
      <c r="B99" s="144" t="s">
        <v>417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84">
        <v>0</v>
      </c>
    </row>
    <row r="100" spans="1:11">
      <c r="A100" s="144" t="s">
        <v>443</v>
      </c>
      <c r="B100" s="144" t="s">
        <v>417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84">
        <v>0</v>
      </c>
    </row>
    <row r="101" spans="1:11">
      <c r="A101" s="144" t="s">
        <v>443</v>
      </c>
      <c r="B101" s="144" t="s">
        <v>417</v>
      </c>
      <c r="C101" s="144" t="s">
        <v>553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85">
        <v>0</v>
      </c>
      <c r="J101" s="85">
        <v>0</v>
      </c>
      <c r="K101" s="184">
        <v>0</v>
      </c>
    </row>
    <row r="102" spans="1:11">
      <c r="A102" s="144" t="s">
        <v>435</v>
      </c>
      <c r="B102" s="144" t="s">
        <v>644</v>
      </c>
      <c r="C102" s="144" t="s">
        <v>87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85">
        <v>0</v>
      </c>
      <c r="J102" s="85">
        <v>0</v>
      </c>
      <c r="K102" s="184">
        <v>0</v>
      </c>
    </row>
    <row r="103" spans="1:11">
      <c r="A103" s="144" t="s">
        <v>435</v>
      </c>
      <c r="B103" s="144" t="s">
        <v>644</v>
      </c>
      <c r="C103" s="144" t="s">
        <v>88</v>
      </c>
      <c r="D103" s="145">
        <v>0</v>
      </c>
      <c r="E103" s="145">
        <v>0</v>
      </c>
      <c r="F103" s="145">
        <v>0</v>
      </c>
      <c r="G103" s="145">
        <v>0</v>
      </c>
      <c r="H103" s="145">
        <v>0</v>
      </c>
      <c r="I103" s="85">
        <v>0</v>
      </c>
      <c r="J103" s="85">
        <v>0</v>
      </c>
      <c r="K103" s="184">
        <v>0</v>
      </c>
    </row>
    <row r="104" spans="1:11">
      <c r="A104" s="144" t="s">
        <v>435</v>
      </c>
      <c r="B104" s="144" t="s">
        <v>644</v>
      </c>
      <c r="C104" s="144" t="s">
        <v>107</v>
      </c>
      <c r="D104" s="145">
        <v>0</v>
      </c>
      <c r="E104" s="145">
        <v>0</v>
      </c>
      <c r="F104" s="145">
        <v>0</v>
      </c>
      <c r="G104" s="145">
        <v>0</v>
      </c>
      <c r="H104" s="145">
        <v>0</v>
      </c>
      <c r="I104" s="85">
        <v>0</v>
      </c>
      <c r="J104" s="85">
        <v>0</v>
      </c>
      <c r="K104" s="184">
        <v>0</v>
      </c>
    </row>
    <row r="105" spans="1:11">
      <c r="A105" s="144" t="s">
        <v>435</v>
      </c>
      <c r="B105" s="144" t="s">
        <v>644</v>
      </c>
      <c r="C105" s="144" t="s">
        <v>108</v>
      </c>
      <c r="D105" s="145">
        <v>0</v>
      </c>
      <c r="E105" s="145">
        <v>0</v>
      </c>
      <c r="F105" s="145">
        <v>0</v>
      </c>
      <c r="G105" s="145">
        <v>0</v>
      </c>
      <c r="H105" s="145">
        <v>0</v>
      </c>
      <c r="I105" s="85">
        <v>0</v>
      </c>
      <c r="J105" s="85">
        <v>0</v>
      </c>
      <c r="K105" s="184">
        <v>0</v>
      </c>
    </row>
    <row r="106" spans="1:11">
      <c r="A106" s="144" t="s">
        <v>435</v>
      </c>
      <c r="B106" s="144" t="s">
        <v>644</v>
      </c>
      <c r="C106" s="144" t="s">
        <v>109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85">
        <v>0</v>
      </c>
      <c r="J106" s="85">
        <v>0</v>
      </c>
      <c r="K106" s="184">
        <v>0</v>
      </c>
    </row>
    <row r="107" spans="1:11">
      <c r="A107" s="144" t="s">
        <v>435</v>
      </c>
      <c r="B107" s="144" t="s">
        <v>644</v>
      </c>
      <c r="C107" s="144" t="s">
        <v>110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85">
        <v>0</v>
      </c>
      <c r="J107" s="85">
        <v>0</v>
      </c>
      <c r="K107" s="184">
        <v>0</v>
      </c>
    </row>
    <row r="108" spans="1:11">
      <c r="A108" s="144" t="s">
        <v>435</v>
      </c>
      <c r="B108" s="144" t="s">
        <v>644</v>
      </c>
      <c r="C108" s="144" t="s">
        <v>111</v>
      </c>
      <c r="D108" s="145">
        <v>0</v>
      </c>
      <c r="E108" s="145">
        <v>0</v>
      </c>
      <c r="F108" s="145">
        <v>0</v>
      </c>
      <c r="G108" s="145">
        <v>0</v>
      </c>
      <c r="H108" s="145">
        <v>0</v>
      </c>
      <c r="I108" s="85">
        <v>0</v>
      </c>
      <c r="J108" s="85">
        <v>0</v>
      </c>
      <c r="K108" s="184">
        <v>0</v>
      </c>
    </row>
    <row r="109" spans="1:11">
      <c r="A109" s="144" t="s">
        <v>435</v>
      </c>
      <c r="B109" s="144" t="s">
        <v>644</v>
      </c>
      <c r="C109" s="144" t="s">
        <v>112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85">
        <v>0</v>
      </c>
      <c r="J109" s="85">
        <v>0</v>
      </c>
      <c r="K109" s="184">
        <v>0</v>
      </c>
    </row>
    <row r="110" spans="1:11">
      <c r="A110" s="144" t="s">
        <v>435</v>
      </c>
      <c r="B110" s="144" t="s">
        <v>644</v>
      </c>
      <c r="C110" s="144" t="s">
        <v>113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85">
        <v>0</v>
      </c>
      <c r="J110" s="85">
        <v>0</v>
      </c>
      <c r="K110" s="184">
        <v>0</v>
      </c>
    </row>
    <row r="111" spans="1:11">
      <c r="A111" s="144" t="s">
        <v>435</v>
      </c>
      <c r="B111" s="144" t="s">
        <v>644</v>
      </c>
      <c r="C111" s="144" t="s">
        <v>121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85">
        <v>0</v>
      </c>
      <c r="J111" s="85">
        <v>0</v>
      </c>
      <c r="K111" s="184">
        <v>0</v>
      </c>
    </row>
    <row r="112" spans="1:11">
      <c r="A112" s="144" t="s">
        <v>435</v>
      </c>
      <c r="B112" s="144" t="s">
        <v>644</v>
      </c>
      <c r="C112" s="144" t="s">
        <v>122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5">
        <v>0</v>
      </c>
      <c r="J112" s="85">
        <v>0</v>
      </c>
      <c r="K112" s="184">
        <v>0</v>
      </c>
    </row>
    <row r="113" spans="1:11">
      <c r="A113" s="144" t="s">
        <v>435</v>
      </c>
      <c r="B113" s="144" t="s">
        <v>644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84">
        <v>0</v>
      </c>
    </row>
    <row r="114" spans="1:11">
      <c r="A114" s="144" t="s">
        <v>435</v>
      </c>
      <c r="B114" s="144" t="s">
        <v>644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84">
        <v>0</v>
      </c>
    </row>
    <row r="115" spans="1:11">
      <c r="A115" s="144" t="s">
        <v>435</v>
      </c>
      <c r="B115" s="144" t="s">
        <v>644</v>
      </c>
      <c r="C115" s="144" t="s">
        <v>553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85">
        <v>0</v>
      </c>
      <c r="J115" s="85">
        <v>0</v>
      </c>
      <c r="K115" s="184">
        <v>0</v>
      </c>
    </row>
    <row r="116" spans="1:11" ht="16.5" customHeight="1">
      <c r="A116" s="144" t="s">
        <v>438</v>
      </c>
      <c r="B116" s="144" t="s">
        <v>411</v>
      </c>
      <c r="C116" s="144" t="s">
        <v>87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85">
        <v>0</v>
      </c>
      <c r="J116" s="85">
        <v>0</v>
      </c>
      <c r="K116" s="184">
        <v>0</v>
      </c>
    </row>
    <row r="117" spans="1:11" ht="16.5" customHeight="1">
      <c r="A117" s="144" t="s">
        <v>438</v>
      </c>
      <c r="B117" s="144" t="s">
        <v>411</v>
      </c>
      <c r="C117" s="144" t="s">
        <v>88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85">
        <v>0</v>
      </c>
      <c r="J117" s="85">
        <v>0</v>
      </c>
      <c r="K117" s="184">
        <v>0</v>
      </c>
    </row>
    <row r="118" spans="1:11" ht="15.75" customHeight="1">
      <c r="A118" s="144" t="s">
        <v>438</v>
      </c>
      <c r="B118" s="144" t="s">
        <v>411</v>
      </c>
      <c r="C118" s="144" t="s">
        <v>107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85">
        <v>0</v>
      </c>
      <c r="J118" s="85">
        <v>0</v>
      </c>
      <c r="K118" s="184">
        <v>0</v>
      </c>
    </row>
    <row r="119" spans="1:11" ht="18" customHeight="1">
      <c r="A119" s="144" t="s">
        <v>438</v>
      </c>
      <c r="B119" s="144" t="s">
        <v>411</v>
      </c>
      <c r="C119" s="144" t="s">
        <v>108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85">
        <v>0</v>
      </c>
      <c r="J119" s="85">
        <v>0</v>
      </c>
      <c r="K119" s="184">
        <v>0</v>
      </c>
    </row>
    <row r="120" spans="1:11" ht="15" customHeight="1">
      <c r="A120" s="144" t="s">
        <v>438</v>
      </c>
      <c r="B120" s="144" t="s">
        <v>411</v>
      </c>
      <c r="C120" s="144" t="s">
        <v>109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85">
        <v>0</v>
      </c>
      <c r="J120" s="85">
        <v>0</v>
      </c>
      <c r="K120" s="184">
        <v>0</v>
      </c>
    </row>
    <row r="121" spans="1:11" ht="15.75" customHeight="1">
      <c r="A121" s="144" t="s">
        <v>438</v>
      </c>
      <c r="B121" s="144" t="s">
        <v>411</v>
      </c>
      <c r="C121" s="144" t="s">
        <v>110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  <c r="I121" s="85">
        <v>0</v>
      </c>
      <c r="J121" s="85">
        <v>0</v>
      </c>
      <c r="K121" s="184">
        <v>0</v>
      </c>
    </row>
    <row r="122" spans="1:11" ht="16.5" customHeight="1">
      <c r="A122" s="144" t="s">
        <v>438</v>
      </c>
      <c r="B122" s="144" t="s">
        <v>411</v>
      </c>
      <c r="C122" s="144" t="s">
        <v>111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85">
        <v>0</v>
      </c>
      <c r="J122" s="85">
        <v>0</v>
      </c>
      <c r="K122" s="184">
        <v>0</v>
      </c>
    </row>
    <row r="123" spans="1:11" ht="18" customHeight="1">
      <c r="A123" s="144" t="s">
        <v>438</v>
      </c>
      <c r="B123" s="144" t="s">
        <v>411</v>
      </c>
      <c r="C123" s="144" t="s">
        <v>112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85">
        <v>0</v>
      </c>
      <c r="J123" s="85">
        <v>0</v>
      </c>
      <c r="K123" s="184">
        <v>0</v>
      </c>
    </row>
    <row r="124" spans="1:11" ht="17.25" customHeight="1">
      <c r="A124" s="144" t="s">
        <v>438</v>
      </c>
      <c r="B124" s="144" t="s">
        <v>411</v>
      </c>
      <c r="C124" s="144" t="s">
        <v>113</v>
      </c>
      <c r="D124" s="145">
        <v>0</v>
      </c>
      <c r="E124" s="145">
        <v>0</v>
      </c>
      <c r="F124" s="145">
        <v>0</v>
      </c>
      <c r="G124" s="145">
        <v>0</v>
      </c>
      <c r="H124" s="145">
        <v>0</v>
      </c>
      <c r="I124" s="85">
        <v>0</v>
      </c>
      <c r="J124" s="85">
        <v>0</v>
      </c>
      <c r="K124" s="184">
        <v>0</v>
      </c>
    </row>
    <row r="125" spans="1:11" ht="16.5" customHeight="1">
      <c r="A125" s="144" t="s">
        <v>438</v>
      </c>
      <c r="B125" s="144" t="s">
        <v>411</v>
      </c>
      <c r="C125" s="144" t="s">
        <v>121</v>
      </c>
      <c r="D125" s="145">
        <v>0</v>
      </c>
      <c r="E125" s="145">
        <v>0</v>
      </c>
      <c r="F125" s="145">
        <v>0</v>
      </c>
      <c r="G125" s="145">
        <v>0</v>
      </c>
      <c r="H125" s="145">
        <v>0</v>
      </c>
      <c r="I125" s="85">
        <v>0</v>
      </c>
      <c r="J125" s="85">
        <v>0</v>
      </c>
      <c r="K125" s="184">
        <v>0</v>
      </c>
    </row>
    <row r="126" spans="1:11" ht="16.5" customHeight="1">
      <c r="A126" s="144" t="s">
        <v>438</v>
      </c>
      <c r="B126" s="144" t="s">
        <v>411</v>
      </c>
      <c r="C126" s="144" t="s">
        <v>122</v>
      </c>
      <c r="D126" s="145">
        <v>0</v>
      </c>
      <c r="E126" s="145">
        <v>0</v>
      </c>
      <c r="F126" s="145">
        <v>0</v>
      </c>
      <c r="G126" s="145">
        <v>0</v>
      </c>
      <c r="H126" s="145">
        <v>0</v>
      </c>
      <c r="I126" s="85">
        <v>0</v>
      </c>
      <c r="J126" s="85">
        <v>0</v>
      </c>
      <c r="K126" s="184">
        <v>0</v>
      </c>
    </row>
    <row r="127" spans="1:11" ht="20.25" customHeight="1">
      <c r="A127" s="144" t="s">
        <v>438</v>
      </c>
      <c r="B127" s="144" t="s">
        <v>411</v>
      </c>
      <c r="C127" s="144" t="s">
        <v>123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  <c r="I127" s="85">
        <v>0</v>
      </c>
      <c r="J127" s="85">
        <v>0</v>
      </c>
      <c r="K127" s="184">
        <v>0</v>
      </c>
    </row>
    <row r="128" spans="1:11" ht="17.25" customHeight="1">
      <c r="A128" s="144" t="s">
        <v>438</v>
      </c>
      <c r="B128" s="144" t="s">
        <v>411</v>
      </c>
      <c r="C128" s="144" t="s">
        <v>475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5">
        <v>0</v>
      </c>
      <c r="J128" s="85">
        <v>0</v>
      </c>
      <c r="K128" s="184">
        <v>0</v>
      </c>
    </row>
    <row r="129" spans="1:11" ht="18" customHeight="1">
      <c r="A129" s="144" t="s">
        <v>438</v>
      </c>
      <c r="B129" s="144" t="s">
        <v>411</v>
      </c>
      <c r="C129" s="144" t="s">
        <v>553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85">
        <v>0</v>
      </c>
      <c r="J129" s="85">
        <v>0</v>
      </c>
      <c r="K129" s="184">
        <v>0</v>
      </c>
    </row>
    <row r="130" spans="1:11">
      <c r="A130" s="144" t="s">
        <v>446</v>
      </c>
      <c r="B130" s="144" t="s">
        <v>420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84">
        <v>0</v>
      </c>
    </row>
    <row r="131" spans="1:11">
      <c r="A131" s="144" t="s">
        <v>446</v>
      </c>
      <c r="B131" s="144" t="s">
        <v>420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84">
        <v>0</v>
      </c>
    </row>
    <row r="132" spans="1:11">
      <c r="A132" s="144" t="s">
        <v>446</v>
      </c>
      <c r="B132" s="144" t="s">
        <v>420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84">
        <v>0</v>
      </c>
    </row>
    <row r="133" spans="1:11">
      <c r="A133" s="144" t="s">
        <v>446</v>
      </c>
      <c r="B133" s="144" t="s">
        <v>420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84">
        <v>0</v>
      </c>
    </row>
    <row r="134" spans="1:11">
      <c r="A134" s="144" t="s">
        <v>446</v>
      </c>
      <c r="B134" s="144" t="s">
        <v>420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84">
        <v>0</v>
      </c>
    </row>
    <row r="135" spans="1:11">
      <c r="A135" s="144" t="s">
        <v>446</v>
      </c>
      <c r="B135" s="144" t="s">
        <v>420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84">
        <v>0</v>
      </c>
    </row>
    <row r="136" spans="1:11">
      <c r="A136" s="144" t="s">
        <v>446</v>
      </c>
      <c r="B136" s="144" t="s">
        <v>420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84">
        <v>0</v>
      </c>
    </row>
    <row r="137" spans="1:11">
      <c r="A137" s="144" t="s">
        <v>446</v>
      </c>
      <c r="B137" s="144" t="s">
        <v>420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84">
        <v>0</v>
      </c>
    </row>
    <row r="138" spans="1:11">
      <c r="A138" s="144" t="s">
        <v>446</v>
      </c>
      <c r="B138" s="144" t="s">
        <v>420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84">
        <v>0</v>
      </c>
    </row>
    <row r="139" spans="1:11">
      <c r="A139" s="144" t="s">
        <v>446</v>
      </c>
      <c r="B139" s="144" t="s">
        <v>420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84">
        <v>0</v>
      </c>
    </row>
    <row r="140" spans="1:11">
      <c r="A140" s="144" t="s">
        <v>446</v>
      </c>
      <c r="B140" s="144" t="s">
        <v>420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84">
        <v>0</v>
      </c>
    </row>
    <row r="141" spans="1:11">
      <c r="A141" s="144" t="s">
        <v>446</v>
      </c>
      <c r="B141" s="144" t="s">
        <v>420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84">
        <v>0</v>
      </c>
    </row>
    <row r="142" spans="1:11">
      <c r="A142" s="144" t="s">
        <v>446</v>
      </c>
      <c r="B142" s="144" t="s">
        <v>420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84">
        <v>0</v>
      </c>
    </row>
    <row r="143" spans="1:11">
      <c r="A143" s="144" t="s">
        <v>446</v>
      </c>
      <c r="B143" s="144" t="s">
        <v>420</v>
      </c>
      <c r="C143" s="144" t="s">
        <v>553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84">
        <v>0</v>
      </c>
    </row>
    <row r="144" spans="1:11">
      <c r="A144" s="144" t="s">
        <v>312</v>
      </c>
      <c r="B144" s="144" t="s">
        <v>74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84">
        <v>0</v>
      </c>
    </row>
    <row r="145" spans="1:11">
      <c r="A145" s="144" t="s">
        <v>312</v>
      </c>
      <c r="B145" s="144" t="s">
        <v>74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84">
        <v>0</v>
      </c>
    </row>
    <row r="146" spans="1:11">
      <c r="A146" s="144" t="s">
        <v>312</v>
      </c>
      <c r="B146" s="144" t="s">
        <v>74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84">
        <v>0</v>
      </c>
    </row>
    <row r="147" spans="1:11">
      <c r="A147" s="144" t="s">
        <v>312</v>
      </c>
      <c r="B147" s="144" t="s">
        <v>74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84">
        <v>0</v>
      </c>
    </row>
    <row r="148" spans="1:11">
      <c r="A148" s="144" t="s">
        <v>312</v>
      </c>
      <c r="B148" s="144" t="s">
        <v>74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84">
        <v>0</v>
      </c>
    </row>
    <row r="149" spans="1:11">
      <c r="A149" s="144" t="s">
        <v>312</v>
      </c>
      <c r="B149" s="144" t="s">
        <v>74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84">
        <v>0</v>
      </c>
    </row>
    <row r="150" spans="1:11">
      <c r="A150" s="144" t="s">
        <v>312</v>
      </c>
      <c r="B150" s="144" t="s">
        <v>74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84">
        <v>0</v>
      </c>
    </row>
    <row r="151" spans="1:11">
      <c r="A151" s="144" t="s">
        <v>312</v>
      </c>
      <c r="B151" s="144" t="s">
        <v>74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84">
        <v>0</v>
      </c>
    </row>
    <row r="152" spans="1:11">
      <c r="A152" s="144" t="s">
        <v>312</v>
      </c>
      <c r="B152" s="144" t="s">
        <v>74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84">
        <v>0</v>
      </c>
    </row>
    <row r="153" spans="1:11">
      <c r="A153" s="144" t="s">
        <v>312</v>
      </c>
      <c r="B153" s="144" t="s">
        <v>74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84">
        <v>0</v>
      </c>
    </row>
    <row r="154" spans="1:11">
      <c r="A154" s="144" t="s">
        <v>312</v>
      </c>
      <c r="B154" s="144" t="s">
        <v>74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84">
        <v>0</v>
      </c>
    </row>
    <row r="155" spans="1:11">
      <c r="A155" s="144" t="s">
        <v>312</v>
      </c>
      <c r="B155" s="144" t="s">
        <v>74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84">
        <v>0</v>
      </c>
    </row>
    <row r="156" spans="1:11">
      <c r="A156" s="144" t="s">
        <v>312</v>
      </c>
      <c r="B156" s="144" t="s">
        <v>74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84">
        <v>0</v>
      </c>
    </row>
    <row r="157" spans="1:11">
      <c r="A157" s="144" t="s">
        <v>312</v>
      </c>
      <c r="B157" s="144" t="s">
        <v>74</v>
      </c>
      <c r="C157" s="144" t="s">
        <v>553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84">
        <v>0</v>
      </c>
    </row>
    <row r="158" spans="1:11">
      <c r="A158" s="144" t="s">
        <v>439</v>
      </c>
      <c r="B158" s="144" t="s">
        <v>75</v>
      </c>
      <c r="C158" s="144" t="s">
        <v>87</v>
      </c>
      <c r="D158" s="145">
        <v>0</v>
      </c>
      <c r="E158" s="145">
        <v>0</v>
      </c>
      <c r="F158" s="145">
        <v>0</v>
      </c>
      <c r="G158" s="145">
        <v>0</v>
      </c>
      <c r="H158" s="145">
        <v>0</v>
      </c>
      <c r="I158" s="85">
        <v>0</v>
      </c>
      <c r="J158" s="85">
        <v>0</v>
      </c>
      <c r="K158" s="184">
        <v>0</v>
      </c>
    </row>
    <row r="159" spans="1:11">
      <c r="A159" s="144" t="s">
        <v>439</v>
      </c>
      <c r="B159" s="144" t="s">
        <v>75</v>
      </c>
      <c r="C159" s="144" t="s">
        <v>88</v>
      </c>
      <c r="D159" s="145">
        <v>0</v>
      </c>
      <c r="E159" s="145">
        <v>0</v>
      </c>
      <c r="F159" s="145">
        <v>0</v>
      </c>
      <c r="G159" s="145">
        <v>0</v>
      </c>
      <c r="H159" s="145">
        <v>0</v>
      </c>
      <c r="I159" s="85">
        <v>0</v>
      </c>
      <c r="J159" s="85">
        <v>0</v>
      </c>
      <c r="K159" s="184">
        <v>0</v>
      </c>
    </row>
    <row r="160" spans="1:11">
      <c r="A160" s="144" t="s">
        <v>439</v>
      </c>
      <c r="B160" s="144" t="s">
        <v>75</v>
      </c>
      <c r="C160" s="144" t="s">
        <v>107</v>
      </c>
      <c r="D160" s="145">
        <v>0</v>
      </c>
      <c r="E160" s="145">
        <v>0</v>
      </c>
      <c r="F160" s="145">
        <v>0</v>
      </c>
      <c r="G160" s="145">
        <v>0</v>
      </c>
      <c r="H160" s="145">
        <v>0</v>
      </c>
      <c r="I160" s="85">
        <v>0</v>
      </c>
      <c r="J160" s="85">
        <v>0</v>
      </c>
      <c r="K160" s="184">
        <v>0</v>
      </c>
    </row>
    <row r="161" spans="1:11">
      <c r="A161" s="144" t="s">
        <v>439</v>
      </c>
      <c r="B161" s="144" t="s">
        <v>75</v>
      </c>
      <c r="C161" s="144" t="s">
        <v>108</v>
      </c>
      <c r="D161" s="145">
        <v>0</v>
      </c>
      <c r="E161" s="145">
        <v>0</v>
      </c>
      <c r="F161" s="145">
        <v>0</v>
      </c>
      <c r="G161" s="145">
        <v>0</v>
      </c>
      <c r="H161" s="145">
        <v>0</v>
      </c>
      <c r="I161" s="85">
        <v>0</v>
      </c>
      <c r="J161" s="85">
        <v>0</v>
      </c>
      <c r="K161" s="184">
        <v>0</v>
      </c>
    </row>
    <row r="162" spans="1:11">
      <c r="A162" s="144" t="s">
        <v>439</v>
      </c>
      <c r="B162" s="144" t="s">
        <v>75</v>
      </c>
      <c r="C162" s="144" t="s">
        <v>109</v>
      </c>
      <c r="D162" s="145">
        <v>0</v>
      </c>
      <c r="E162" s="145">
        <v>0</v>
      </c>
      <c r="F162" s="145">
        <v>0</v>
      </c>
      <c r="G162" s="145">
        <v>0</v>
      </c>
      <c r="H162" s="145">
        <v>0</v>
      </c>
      <c r="I162" s="85">
        <v>0</v>
      </c>
      <c r="J162" s="85">
        <v>0</v>
      </c>
      <c r="K162" s="184">
        <v>0</v>
      </c>
    </row>
    <row r="163" spans="1:11">
      <c r="A163" s="144" t="s">
        <v>439</v>
      </c>
      <c r="B163" s="144" t="s">
        <v>75</v>
      </c>
      <c r="C163" s="144" t="s">
        <v>110</v>
      </c>
      <c r="D163" s="145">
        <v>0</v>
      </c>
      <c r="E163" s="145">
        <v>0</v>
      </c>
      <c r="F163" s="145">
        <v>0</v>
      </c>
      <c r="G163" s="145">
        <v>0</v>
      </c>
      <c r="H163" s="145">
        <v>0</v>
      </c>
      <c r="I163" s="85">
        <v>0</v>
      </c>
      <c r="J163" s="85">
        <v>0</v>
      </c>
      <c r="K163" s="184">
        <v>0</v>
      </c>
    </row>
    <row r="164" spans="1:11">
      <c r="A164" s="144" t="s">
        <v>439</v>
      </c>
      <c r="B164" s="144" t="s">
        <v>75</v>
      </c>
      <c r="C164" s="144" t="s">
        <v>111</v>
      </c>
      <c r="D164" s="145">
        <v>0</v>
      </c>
      <c r="E164" s="145">
        <v>0</v>
      </c>
      <c r="F164" s="145">
        <v>0</v>
      </c>
      <c r="G164" s="145">
        <v>0</v>
      </c>
      <c r="H164" s="145">
        <v>0</v>
      </c>
      <c r="I164" s="85">
        <v>0</v>
      </c>
      <c r="J164" s="85">
        <v>0</v>
      </c>
      <c r="K164" s="184">
        <v>0</v>
      </c>
    </row>
    <row r="165" spans="1:11">
      <c r="A165" s="144" t="s">
        <v>439</v>
      </c>
      <c r="B165" s="144" t="s">
        <v>75</v>
      </c>
      <c r="C165" s="144" t="s">
        <v>112</v>
      </c>
      <c r="D165" s="145">
        <v>0</v>
      </c>
      <c r="E165" s="145">
        <v>0</v>
      </c>
      <c r="F165" s="145">
        <v>0</v>
      </c>
      <c r="G165" s="145">
        <v>0</v>
      </c>
      <c r="H165" s="145">
        <v>0</v>
      </c>
      <c r="I165" s="85">
        <v>0</v>
      </c>
      <c r="J165" s="85">
        <v>0</v>
      </c>
      <c r="K165" s="184">
        <v>0</v>
      </c>
    </row>
    <row r="166" spans="1:11">
      <c r="A166" s="144" t="s">
        <v>439</v>
      </c>
      <c r="B166" s="144" t="s">
        <v>75</v>
      </c>
      <c r="C166" s="144" t="s">
        <v>113</v>
      </c>
      <c r="D166" s="145">
        <v>0</v>
      </c>
      <c r="E166" s="145">
        <v>0</v>
      </c>
      <c r="F166" s="145">
        <v>0</v>
      </c>
      <c r="G166" s="145">
        <v>0</v>
      </c>
      <c r="H166" s="145">
        <v>0</v>
      </c>
      <c r="I166" s="85">
        <v>0</v>
      </c>
      <c r="J166" s="85">
        <v>0</v>
      </c>
      <c r="K166" s="184">
        <v>0</v>
      </c>
    </row>
    <row r="167" spans="1:11">
      <c r="A167" s="144" t="s">
        <v>439</v>
      </c>
      <c r="B167" s="144" t="s">
        <v>75</v>
      </c>
      <c r="C167" s="144" t="s">
        <v>121</v>
      </c>
      <c r="D167" s="145">
        <v>0</v>
      </c>
      <c r="E167" s="145">
        <v>0</v>
      </c>
      <c r="F167" s="145">
        <v>0</v>
      </c>
      <c r="G167" s="145">
        <v>0</v>
      </c>
      <c r="H167" s="145">
        <v>0</v>
      </c>
      <c r="I167" s="85">
        <v>0</v>
      </c>
      <c r="J167" s="85">
        <v>0</v>
      </c>
      <c r="K167" s="184">
        <v>0</v>
      </c>
    </row>
    <row r="168" spans="1:11">
      <c r="A168" s="144" t="s">
        <v>439</v>
      </c>
      <c r="B168" s="144" t="s">
        <v>75</v>
      </c>
      <c r="C168" s="144" t="s">
        <v>122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85">
        <v>0</v>
      </c>
      <c r="J168" s="85">
        <v>0</v>
      </c>
      <c r="K168" s="184">
        <v>0</v>
      </c>
    </row>
    <row r="169" spans="1:11">
      <c r="A169" s="144" t="s">
        <v>439</v>
      </c>
      <c r="B169" s="144" t="s">
        <v>75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84">
        <v>0</v>
      </c>
    </row>
    <row r="170" spans="1:11">
      <c r="A170" s="144" t="s">
        <v>439</v>
      </c>
      <c r="B170" s="144" t="s">
        <v>75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84">
        <v>0</v>
      </c>
    </row>
    <row r="171" spans="1:11">
      <c r="A171" s="144" t="s">
        <v>439</v>
      </c>
      <c r="B171" s="144" t="s">
        <v>75</v>
      </c>
      <c r="C171" s="144" t="s">
        <v>553</v>
      </c>
      <c r="D171" s="145">
        <v>0</v>
      </c>
      <c r="E171" s="145">
        <v>0</v>
      </c>
      <c r="F171" s="145">
        <v>0</v>
      </c>
      <c r="G171" s="145">
        <v>0</v>
      </c>
      <c r="H171" s="145">
        <v>0</v>
      </c>
      <c r="I171" s="85">
        <v>0</v>
      </c>
      <c r="J171" s="85">
        <v>0</v>
      </c>
      <c r="K171" s="184">
        <v>0</v>
      </c>
    </row>
  </sheetData>
  <autoFilter ref="A3:K171">
    <filterColumn colId="0"/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11" sqref="A11:C11"/>
    </sheetView>
  </sheetViews>
  <sheetFormatPr defaultRowHeight="15"/>
  <cols>
    <col min="1" max="1" width="15" style="242" customWidth="1"/>
    <col min="2" max="2" width="26.7109375" style="242" customWidth="1"/>
    <col min="3" max="3" width="26.28515625" style="242" customWidth="1"/>
    <col min="4" max="4" width="17.85546875" style="242" customWidth="1"/>
    <col min="5" max="16384" width="9.140625" style="242"/>
  </cols>
  <sheetData>
    <row r="1" spans="1:4" ht="16.5" thickBot="1">
      <c r="A1" s="408" t="s">
        <v>679</v>
      </c>
      <c r="B1" s="408"/>
      <c r="C1" s="408"/>
      <c r="D1" s="409"/>
    </row>
    <row r="2" spans="1:4" ht="16.5" thickBot="1">
      <c r="A2" s="249" t="s">
        <v>486</v>
      </c>
      <c r="B2" s="250" t="s">
        <v>487</v>
      </c>
      <c r="C2" s="251" t="s">
        <v>649</v>
      </c>
      <c r="D2" s="252" t="s">
        <v>650</v>
      </c>
    </row>
    <row r="3" spans="1:4">
      <c r="A3" s="253" t="s">
        <v>489</v>
      </c>
      <c r="B3" s="254">
        <v>27401</v>
      </c>
      <c r="C3" s="255">
        <v>800559.01</v>
      </c>
      <c r="D3" s="256">
        <v>29.22</v>
      </c>
    </row>
    <row r="4" spans="1:4">
      <c r="A4" s="257" t="s">
        <v>490</v>
      </c>
      <c r="B4" s="258">
        <v>15316</v>
      </c>
      <c r="C4" s="259">
        <v>858974.97</v>
      </c>
      <c r="D4" s="260">
        <v>56.08</v>
      </c>
    </row>
    <row r="5" spans="1:4">
      <c r="A5" s="257" t="s">
        <v>491</v>
      </c>
      <c r="B5" s="258">
        <v>1407</v>
      </c>
      <c r="C5" s="259">
        <v>107931.97</v>
      </c>
      <c r="D5" s="260">
        <v>76.709999999999994</v>
      </c>
    </row>
    <row r="6" spans="1:4">
      <c r="A6" s="257" t="s">
        <v>492</v>
      </c>
      <c r="B6" s="258">
        <v>13879</v>
      </c>
      <c r="C6" s="259">
        <v>1595657.13</v>
      </c>
      <c r="D6" s="260">
        <v>114.97</v>
      </c>
    </row>
    <row r="7" spans="1:4">
      <c r="A7" s="257" t="s">
        <v>493</v>
      </c>
      <c r="B7" s="258">
        <v>56</v>
      </c>
      <c r="C7" s="259">
        <v>7667.85</v>
      </c>
      <c r="D7" s="260">
        <v>136.93</v>
      </c>
    </row>
    <row r="8" spans="1:4">
      <c r="A8" s="257" t="s">
        <v>494</v>
      </c>
      <c r="B8" s="258">
        <v>54583</v>
      </c>
      <c r="C8" s="259">
        <v>8741728.6400000006</v>
      </c>
      <c r="D8" s="260">
        <v>160.15</v>
      </c>
    </row>
    <row r="9" spans="1:4">
      <c r="A9" s="257" t="s">
        <v>495</v>
      </c>
      <c r="B9" s="258">
        <v>85</v>
      </c>
      <c r="C9" s="259">
        <v>16723.009999999998</v>
      </c>
      <c r="D9" s="260">
        <v>196.74</v>
      </c>
    </row>
    <row r="10" spans="1:4" ht="15.75" thickBot="1">
      <c r="A10" s="261" t="s">
        <v>496</v>
      </c>
      <c r="B10" s="262">
        <v>263706</v>
      </c>
      <c r="C10" s="263">
        <v>60651704.939999998</v>
      </c>
      <c r="D10" s="264">
        <v>230</v>
      </c>
    </row>
    <row r="11" spans="1:4" ht="16.5" thickBot="1">
      <c r="A11" s="265" t="s">
        <v>11</v>
      </c>
      <c r="B11" s="266">
        <f>SUM(B3:B10)</f>
        <v>376433</v>
      </c>
      <c r="C11" s="267">
        <f>SUM(C3:C10)</f>
        <v>72780947.519999996</v>
      </c>
      <c r="D11" s="26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49"/>
  <sheetViews>
    <sheetView workbookViewId="0">
      <selection activeCell="A35" sqref="A35:T49"/>
    </sheetView>
  </sheetViews>
  <sheetFormatPr defaultRowHeight="15"/>
  <cols>
    <col min="1" max="1" width="4.85546875" style="99" bestFit="1" customWidth="1"/>
    <col min="2" max="2" width="9.42578125" style="242" customWidth="1"/>
    <col min="3" max="3" width="22" style="242" bestFit="1" customWidth="1"/>
    <col min="4" max="4" width="8.42578125" style="242" bestFit="1" customWidth="1"/>
    <col min="5" max="5" width="15.42578125" style="242" bestFit="1" customWidth="1"/>
    <col min="6" max="6" width="13" style="242" customWidth="1"/>
    <col min="7" max="7" width="8.42578125" style="242" bestFit="1" customWidth="1"/>
    <col min="8" max="8" width="14.28515625" style="242" customWidth="1"/>
    <col min="9" max="9" width="11.5703125" style="242" bestFit="1" customWidth="1"/>
    <col min="10" max="10" width="8.42578125" style="242" bestFit="1" customWidth="1"/>
    <col min="11" max="11" width="14.140625" style="242" customWidth="1"/>
    <col min="12" max="12" width="11.5703125" style="242" bestFit="1" customWidth="1"/>
    <col min="13" max="13" width="8.42578125" style="242" bestFit="1" customWidth="1"/>
    <col min="14" max="14" width="15" style="242" customWidth="1"/>
    <col min="15" max="15" width="10.7109375" style="242" bestFit="1" customWidth="1"/>
    <col min="16" max="16" width="10.28515625" style="242" customWidth="1"/>
    <col min="17" max="18" width="14.5703125" style="242" customWidth="1"/>
    <col min="19" max="19" width="16.85546875" style="242" customWidth="1"/>
    <col min="20" max="20" width="13.85546875" style="242" customWidth="1"/>
    <col min="21" max="16384" width="9.140625" style="242"/>
  </cols>
  <sheetData>
    <row r="1" spans="1:20" ht="15" customHeight="1">
      <c r="A1" s="100" t="s">
        <v>680</v>
      </c>
      <c r="B1" s="100"/>
      <c r="C1" s="100"/>
      <c r="D1" s="100"/>
      <c r="E1" s="100"/>
      <c r="F1" s="100"/>
      <c r="G1" s="100"/>
    </row>
    <row r="2" spans="1:20" ht="15.75" thickBot="1"/>
    <row r="3" spans="1:20" s="56" customFormat="1" ht="51" customHeight="1" thickBot="1">
      <c r="A3" s="415" t="s">
        <v>18</v>
      </c>
      <c r="B3" s="415" t="s">
        <v>464</v>
      </c>
      <c r="C3" s="415" t="s">
        <v>458</v>
      </c>
      <c r="D3" s="412" t="s">
        <v>5</v>
      </c>
      <c r="E3" s="413"/>
      <c r="F3" s="414"/>
      <c r="G3" s="412" t="s">
        <v>49</v>
      </c>
      <c r="H3" s="413"/>
      <c r="I3" s="414"/>
      <c r="J3" s="412" t="s">
        <v>6</v>
      </c>
      <c r="K3" s="413"/>
      <c r="L3" s="414"/>
      <c r="M3" s="412" t="s">
        <v>8</v>
      </c>
      <c r="N3" s="413"/>
      <c r="O3" s="414"/>
      <c r="P3" s="410" t="s">
        <v>561</v>
      </c>
      <c r="Q3" s="410" t="s">
        <v>562</v>
      </c>
      <c r="R3" s="410" t="s">
        <v>651</v>
      </c>
      <c r="S3" s="410" t="s">
        <v>563</v>
      </c>
      <c r="T3" s="410" t="s">
        <v>652</v>
      </c>
    </row>
    <row r="4" spans="1:20" s="56" customFormat="1" ht="95.25" thickBot="1">
      <c r="A4" s="416"/>
      <c r="B4" s="416"/>
      <c r="C4" s="416"/>
      <c r="D4" s="185" t="s">
        <v>1</v>
      </c>
      <c r="E4" s="186" t="s">
        <v>462</v>
      </c>
      <c r="F4" s="187" t="s">
        <v>463</v>
      </c>
      <c r="G4" s="185" t="s">
        <v>1</v>
      </c>
      <c r="H4" s="186" t="s">
        <v>462</v>
      </c>
      <c r="I4" s="187" t="s">
        <v>463</v>
      </c>
      <c r="J4" s="185" t="s">
        <v>1</v>
      </c>
      <c r="K4" s="186" t="s">
        <v>462</v>
      </c>
      <c r="L4" s="187" t="s">
        <v>463</v>
      </c>
      <c r="M4" s="185" t="s">
        <v>1</v>
      </c>
      <c r="N4" s="186" t="s">
        <v>462</v>
      </c>
      <c r="O4" s="187" t="s">
        <v>463</v>
      </c>
      <c r="P4" s="411"/>
      <c r="Q4" s="411"/>
      <c r="R4" s="411"/>
      <c r="S4" s="411"/>
      <c r="T4" s="411"/>
    </row>
    <row r="5" spans="1:20">
      <c r="A5" s="323" t="s">
        <v>572</v>
      </c>
      <c r="B5" s="368" t="s">
        <v>273</v>
      </c>
      <c r="C5" s="339" t="s">
        <v>64</v>
      </c>
      <c r="D5" s="134">
        <v>2377</v>
      </c>
      <c r="E5" s="189">
        <v>13389802.619999999</v>
      </c>
      <c r="F5" s="189">
        <v>1678495.67</v>
      </c>
      <c r="G5" s="190">
        <v>359</v>
      </c>
      <c r="H5" s="189">
        <v>1563573.9</v>
      </c>
      <c r="I5" s="189">
        <v>186928.6</v>
      </c>
      <c r="J5" s="134">
        <v>1355</v>
      </c>
      <c r="K5" s="189">
        <v>2711006.47</v>
      </c>
      <c r="L5" s="189">
        <v>555607.21</v>
      </c>
      <c r="M5" s="188" t="s">
        <v>488</v>
      </c>
      <c r="N5" s="188" t="s">
        <v>488</v>
      </c>
      <c r="O5" s="188" t="s">
        <v>488</v>
      </c>
      <c r="P5" s="134">
        <v>4091</v>
      </c>
      <c r="Q5" s="189">
        <v>17664382.989999998</v>
      </c>
      <c r="R5" s="269">
        <v>4317.8599999999997</v>
      </c>
      <c r="S5" s="269">
        <v>2421031.48</v>
      </c>
      <c r="T5" s="270">
        <v>591.79</v>
      </c>
    </row>
    <row r="6" spans="1:20">
      <c r="A6" s="324" t="s">
        <v>573</v>
      </c>
      <c r="B6" s="369" t="s">
        <v>275</v>
      </c>
      <c r="C6" s="170" t="s">
        <v>558</v>
      </c>
      <c r="D6" s="193">
        <v>350</v>
      </c>
      <c r="E6" s="194">
        <v>3026202.43</v>
      </c>
      <c r="F6" s="194">
        <v>369005.75</v>
      </c>
      <c r="G6" s="193">
        <v>17</v>
      </c>
      <c r="H6" s="194">
        <v>34996.92</v>
      </c>
      <c r="I6" s="194">
        <v>13002.81</v>
      </c>
      <c r="J6" s="193">
        <v>179</v>
      </c>
      <c r="K6" s="194">
        <v>501304.37</v>
      </c>
      <c r="L6" s="194">
        <v>135553.38</v>
      </c>
      <c r="M6" s="193">
        <v>7</v>
      </c>
      <c r="N6" s="194">
        <v>40431.81</v>
      </c>
      <c r="O6" s="194">
        <v>5483.1</v>
      </c>
      <c r="P6" s="193">
        <v>553</v>
      </c>
      <c r="Q6" s="194">
        <v>3602935.53</v>
      </c>
      <c r="R6" s="271">
        <v>6515.25</v>
      </c>
      <c r="S6" s="271">
        <v>523045.04</v>
      </c>
      <c r="T6" s="196">
        <v>945.83</v>
      </c>
    </row>
    <row r="7" spans="1:20">
      <c r="A7" s="324" t="s">
        <v>574</v>
      </c>
      <c r="B7" s="369" t="s">
        <v>272</v>
      </c>
      <c r="C7" s="170" t="s">
        <v>456</v>
      </c>
      <c r="D7" s="167">
        <v>1440</v>
      </c>
      <c r="E7" s="194">
        <v>2128606.3199999998</v>
      </c>
      <c r="F7" s="194">
        <v>1353489.84</v>
      </c>
      <c r="G7" s="193">
        <v>83</v>
      </c>
      <c r="H7" s="194">
        <v>205841.05</v>
      </c>
      <c r="I7" s="194">
        <v>60790.55</v>
      </c>
      <c r="J7" s="193">
        <v>746</v>
      </c>
      <c r="K7" s="194">
        <v>2905765.49</v>
      </c>
      <c r="L7" s="194">
        <v>460622.52</v>
      </c>
      <c r="M7" s="184" t="s">
        <v>488</v>
      </c>
      <c r="N7" s="184" t="s">
        <v>488</v>
      </c>
      <c r="O7" s="184" t="s">
        <v>488</v>
      </c>
      <c r="P7" s="167">
        <v>2269</v>
      </c>
      <c r="Q7" s="194">
        <v>5240212.8600000003</v>
      </c>
      <c r="R7" s="271">
        <v>2309.48</v>
      </c>
      <c r="S7" s="271">
        <v>1874902.91</v>
      </c>
      <c r="T7" s="196">
        <v>826.31</v>
      </c>
    </row>
    <row r="8" spans="1:20">
      <c r="A8" s="324" t="s">
        <v>575</v>
      </c>
      <c r="B8" s="369" t="s">
        <v>274</v>
      </c>
      <c r="C8" s="170" t="s">
        <v>415</v>
      </c>
      <c r="D8" s="193">
        <v>310</v>
      </c>
      <c r="E8" s="194">
        <v>4739216.5999999996</v>
      </c>
      <c r="F8" s="194">
        <v>251873.94</v>
      </c>
      <c r="G8" s="193">
        <v>81</v>
      </c>
      <c r="H8" s="194">
        <v>799588.32</v>
      </c>
      <c r="I8" s="194">
        <v>54721.09</v>
      </c>
      <c r="J8" s="193">
        <v>474</v>
      </c>
      <c r="K8" s="194">
        <v>1694969.61</v>
      </c>
      <c r="L8" s="194">
        <v>233821.72</v>
      </c>
      <c r="M8" s="193">
        <v>3</v>
      </c>
      <c r="N8" s="194">
        <v>18799.2</v>
      </c>
      <c r="O8" s="194">
        <v>2205.9</v>
      </c>
      <c r="P8" s="193">
        <v>868</v>
      </c>
      <c r="Q8" s="194">
        <v>7252573.7300000004</v>
      </c>
      <c r="R8" s="271">
        <v>8355.5</v>
      </c>
      <c r="S8" s="271">
        <v>542622.65</v>
      </c>
      <c r="T8" s="196">
        <v>625.14</v>
      </c>
    </row>
    <row r="9" spans="1:20">
      <c r="A9" s="324" t="s">
        <v>576</v>
      </c>
      <c r="B9" s="369" t="s">
        <v>443</v>
      </c>
      <c r="C9" s="170" t="s">
        <v>417</v>
      </c>
      <c r="D9" s="193">
        <v>820</v>
      </c>
      <c r="E9" s="194">
        <v>1551922.53</v>
      </c>
      <c r="F9" s="194">
        <v>347094.38</v>
      </c>
      <c r="G9" s="193">
        <v>279</v>
      </c>
      <c r="H9" s="194">
        <v>1454008.56</v>
      </c>
      <c r="I9" s="194">
        <v>113376.72</v>
      </c>
      <c r="J9" s="193">
        <v>72</v>
      </c>
      <c r="K9" s="193">
        <v>264363.94</v>
      </c>
      <c r="L9" s="193">
        <v>13779.57</v>
      </c>
      <c r="M9" s="184" t="s">
        <v>488</v>
      </c>
      <c r="N9" s="184" t="s">
        <v>488</v>
      </c>
      <c r="O9" s="184" t="s">
        <v>488</v>
      </c>
      <c r="P9" s="193">
        <v>1171</v>
      </c>
      <c r="Q9" s="194">
        <v>3270295.03</v>
      </c>
      <c r="R9" s="271">
        <v>2792.74</v>
      </c>
      <c r="S9" s="271">
        <v>474250.67</v>
      </c>
      <c r="T9" s="196">
        <v>405</v>
      </c>
    </row>
    <row r="10" spans="1:20">
      <c r="A10" s="324" t="s">
        <v>577</v>
      </c>
      <c r="B10" s="369" t="s">
        <v>282</v>
      </c>
      <c r="C10" s="170" t="s">
        <v>397</v>
      </c>
      <c r="D10" s="193">
        <v>235</v>
      </c>
      <c r="E10" s="194">
        <v>3348962.41</v>
      </c>
      <c r="F10" s="194">
        <v>203650.41</v>
      </c>
      <c r="G10" s="193">
        <v>17</v>
      </c>
      <c r="H10" s="194">
        <v>165561.47</v>
      </c>
      <c r="I10" s="194">
        <v>14134.31</v>
      </c>
      <c r="J10" s="193">
        <v>103</v>
      </c>
      <c r="K10" s="194">
        <v>606497.18000000005</v>
      </c>
      <c r="L10" s="194">
        <v>75798.16</v>
      </c>
      <c r="M10" s="184" t="s">
        <v>488</v>
      </c>
      <c r="N10" s="184" t="s">
        <v>488</v>
      </c>
      <c r="O10" s="184" t="s">
        <v>488</v>
      </c>
      <c r="P10" s="193">
        <v>355</v>
      </c>
      <c r="Q10" s="194">
        <v>4121021.06</v>
      </c>
      <c r="R10" s="271">
        <v>11608.51</v>
      </c>
      <c r="S10" s="271">
        <v>293582.88</v>
      </c>
      <c r="T10" s="196">
        <v>826.99</v>
      </c>
    </row>
    <row r="11" spans="1:20">
      <c r="A11" s="324" t="s">
        <v>580</v>
      </c>
      <c r="B11" s="369" t="s">
        <v>312</v>
      </c>
      <c r="C11" s="170" t="s">
        <v>74</v>
      </c>
      <c r="D11" s="193">
        <v>59</v>
      </c>
      <c r="E11" s="194">
        <v>259773.47</v>
      </c>
      <c r="F11" s="194">
        <v>39874.19</v>
      </c>
      <c r="G11" s="193">
        <v>4</v>
      </c>
      <c r="H11" s="194">
        <v>17094.099999999999</v>
      </c>
      <c r="I11" s="194">
        <v>1772.33</v>
      </c>
      <c r="J11" s="193">
        <v>105</v>
      </c>
      <c r="K11" s="194">
        <v>165596.82999999999</v>
      </c>
      <c r="L11" s="194">
        <v>64974.68</v>
      </c>
      <c r="M11" s="184" t="s">
        <v>488</v>
      </c>
      <c r="N11" s="184" t="s">
        <v>488</v>
      </c>
      <c r="O11" s="184" t="s">
        <v>488</v>
      </c>
      <c r="P11" s="193">
        <v>168</v>
      </c>
      <c r="Q11" s="194">
        <v>442464.4</v>
      </c>
      <c r="R11" s="271">
        <v>2633.72</v>
      </c>
      <c r="S11" s="271">
        <v>106621.2</v>
      </c>
      <c r="T11" s="196">
        <v>634.65</v>
      </c>
    </row>
    <row r="12" spans="1:20">
      <c r="A12" s="324" t="s">
        <v>578</v>
      </c>
      <c r="B12" s="369" t="s">
        <v>285</v>
      </c>
      <c r="C12" s="170" t="s">
        <v>398</v>
      </c>
      <c r="D12" s="193">
        <v>18</v>
      </c>
      <c r="E12" s="194">
        <v>91060.37</v>
      </c>
      <c r="F12" s="194">
        <v>9204.43</v>
      </c>
      <c r="G12" s="193">
        <v>3</v>
      </c>
      <c r="H12" s="194">
        <v>26690.71</v>
      </c>
      <c r="I12" s="194">
        <v>1555.73</v>
      </c>
      <c r="J12" s="193">
        <v>8</v>
      </c>
      <c r="K12" s="194">
        <v>25675.73</v>
      </c>
      <c r="L12" s="194">
        <v>3976.25</v>
      </c>
      <c r="M12" s="184" t="s">
        <v>488</v>
      </c>
      <c r="N12" s="184" t="s">
        <v>488</v>
      </c>
      <c r="O12" s="184" t="s">
        <v>488</v>
      </c>
      <c r="P12" s="193">
        <v>29</v>
      </c>
      <c r="Q12" s="194">
        <v>143426.81</v>
      </c>
      <c r="R12" s="271">
        <v>4945.75</v>
      </c>
      <c r="S12" s="271">
        <v>14736.41</v>
      </c>
      <c r="T12" s="196">
        <v>508.15</v>
      </c>
    </row>
    <row r="13" spans="1:20">
      <c r="A13" s="324" t="s">
        <v>579</v>
      </c>
      <c r="B13" s="369" t="s">
        <v>447</v>
      </c>
      <c r="C13" s="340" t="s">
        <v>565</v>
      </c>
      <c r="D13" s="193">
        <v>1</v>
      </c>
      <c r="E13" s="194">
        <v>49.48</v>
      </c>
      <c r="F13" s="194">
        <v>1246.32</v>
      </c>
      <c r="G13" s="193" t="s">
        <v>488</v>
      </c>
      <c r="H13" s="194" t="s">
        <v>488</v>
      </c>
      <c r="I13" s="194" t="s">
        <v>488</v>
      </c>
      <c r="J13" s="193">
        <v>2</v>
      </c>
      <c r="K13" s="194">
        <v>2883.06</v>
      </c>
      <c r="L13" s="194">
        <v>2158.89</v>
      </c>
      <c r="M13" s="184" t="s">
        <v>488</v>
      </c>
      <c r="N13" s="184" t="s">
        <v>488</v>
      </c>
      <c r="O13" s="184" t="s">
        <v>488</v>
      </c>
      <c r="P13" s="193">
        <v>3</v>
      </c>
      <c r="Q13" s="194">
        <v>2932.54</v>
      </c>
      <c r="R13" s="271">
        <v>977.51</v>
      </c>
      <c r="S13" s="271">
        <v>3405.21</v>
      </c>
      <c r="T13" s="196">
        <v>1135.07</v>
      </c>
    </row>
    <row r="14" spans="1:20">
      <c r="A14" s="324">
        <v>10</v>
      </c>
      <c r="B14" s="370" t="s">
        <v>435</v>
      </c>
      <c r="C14" s="341" t="s">
        <v>644</v>
      </c>
      <c r="D14" s="331">
        <v>2924</v>
      </c>
      <c r="E14" s="36">
        <v>13120088.42</v>
      </c>
      <c r="F14" s="36">
        <v>565661.25</v>
      </c>
      <c r="G14" s="310">
        <v>292</v>
      </c>
      <c r="H14" s="36">
        <v>630056.63</v>
      </c>
      <c r="I14" s="36">
        <v>37763.760000000002</v>
      </c>
      <c r="J14" s="331">
        <v>1552</v>
      </c>
      <c r="K14" s="36">
        <v>1394413.58</v>
      </c>
      <c r="L14" s="36">
        <v>188575.03</v>
      </c>
      <c r="M14" s="309" t="s">
        <v>488</v>
      </c>
      <c r="N14" s="309" t="s">
        <v>488</v>
      </c>
      <c r="O14" s="309" t="s">
        <v>488</v>
      </c>
      <c r="P14" s="331">
        <v>4768</v>
      </c>
      <c r="Q14" s="36">
        <v>15144558.630000001</v>
      </c>
      <c r="R14" s="332">
        <v>3176.29</v>
      </c>
      <c r="S14" s="332">
        <v>792000.04</v>
      </c>
      <c r="T14" s="333">
        <v>166.11</v>
      </c>
    </row>
    <row r="15" spans="1:20" ht="15.75" thickBot="1">
      <c r="A15" s="362">
        <v>11</v>
      </c>
      <c r="B15" s="365" t="s">
        <v>313</v>
      </c>
      <c r="C15" s="365" t="s">
        <v>560</v>
      </c>
      <c r="D15" s="364">
        <v>793</v>
      </c>
      <c r="E15" s="366">
        <v>69267.77</v>
      </c>
      <c r="F15" s="364">
        <v>61185.07</v>
      </c>
      <c r="G15" s="364" t="s">
        <v>488</v>
      </c>
      <c r="H15" s="364" t="s">
        <v>488</v>
      </c>
      <c r="I15" s="364" t="s">
        <v>488</v>
      </c>
      <c r="J15" s="364">
        <v>172</v>
      </c>
      <c r="K15" s="364">
        <v>152539.51</v>
      </c>
      <c r="L15" s="364">
        <v>10730.24</v>
      </c>
      <c r="M15" s="364" t="s">
        <v>488</v>
      </c>
      <c r="N15" s="364" t="s">
        <v>488</v>
      </c>
      <c r="O15" s="364" t="s">
        <v>488</v>
      </c>
      <c r="P15" s="364">
        <v>965</v>
      </c>
      <c r="Q15" s="364">
        <v>221807.28</v>
      </c>
      <c r="R15" s="364">
        <v>229.85</v>
      </c>
      <c r="S15" s="364">
        <v>71915.31</v>
      </c>
      <c r="T15" s="367">
        <v>74.52</v>
      </c>
    </row>
    <row r="16" spans="1:20">
      <c r="D16" s="8"/>
      <c r="E16" s="31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8" spans="1:20" ht="15.75">
      <c r="A18" s="100" t="s">
        <v>697</v>
      </c>
      <c r="B18" s="100"/>
      <c r="C18" s="100"/>
      <c r="D18" s="100"/>
      <c r="E18" s="100"/>
      <c r="F18" s="100"/>
      <c r="G18" s="10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</row>
    <row r="19" spans="1:20" ht="15.75" thickBot="1"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</row>
    <row r="20" spans="1:20" ht="16.5" thickBot="1">
      <c r="A20" s="415" t="s">
        <v>18</v>
      </c>
      <c r="B20" s="415" t="s">
        <v>464</v>
      </c>
      <c r="C20" s="415" t="s">
        <v>458</v>
      </c>
      <c r="D20" s="412" t="s">
        <v>5</v>
      </c>
      <c r="E20" s="413"/>
      <c r="F20" s="414"/>
      <c r="G20" s="412" t="s">
        <v>49</v>
      </c>
      <c r="H20" s="413"/>
      <c r="I20" s="414"/>
      <c r="J20" s="412" t="s">
        <v>6</v>
      </c>
      <c r="K20" s="413"/>
      <c r="L20" s="414"/>
      <c r="M20" s="412" t="s">
        <v>8</v>
      </c>
      <c r="N20" s="413"/>
      <c r="O20" s="414"/>
      <c r="P20" s="410" t="s">
        <v>561</v>
      </c>
      <c r="Q20" s="410" t="s">
        <v>562</v>
      </c>
      <c r="R20" s="410" t="s">
        <v>651</v>
      </c>
      <c r="S20" s="410" t="s">
        <v>563</v>
      </c>
      <c r="T20" s="410" t="s">
        <v>652</v>
      </c>
    </row>
    <row r="21" spans="1:20" ht="95.25" thickBot="1">
      <c r="A21" s="416"/>
      <c r="B21" s="416"/>
      <c r="C21" s="416"/>
      <c r="D21" s="185" t="s">
        <v>1</v>
      </c>
      <c r="E21" s="186" t="s">
        <v>462</v>
      </c>
      <c r="F21" s="187" t="s">
        <v>463</v>
      </c>
      <c r="G21" s="185" t="s">
        <v>1</v>
      </c>
      <c r="H21" s="186" t="s">
        <v>462</v>
      </c>
      <c r="I21" s="187" t="s">
        <v>463</v>
      </c>
      <c r="J21" s="185" t="s">
        <v>1</v>
      </c>
      <c r="K21" s="186" t="s">
        <v>462</v>
      </c>
      <c r="L21" s="187" t="s">
        <v>463</v>
      </c>
      <c r="M21" s="185" t="s">
        <v>1</v>
      </c>
      <c r="N21" s="186" t="s">
        <v>462</v>
      </c>
      <c r="O21" s="187" t="s">
        <v>463</v>
      </c>
      <c r="P21" s="411"/>
      <c r="Q21" s="411"/>
      <c r="R21" s="411"/>
      <c r="S21" s="411"/>
      <c r="T21" s="411"/>
    </row>
    <row r="22" spans="1:20">
      <c r="A22" s="323" t="s">
        <v>572</v>
      </c>
      <c r="B22" s="368" t="s">
        <v>273</v>
      </c>
      <c r="C22" s="339" t="s">
        <v>64</v>
      </c>
      <c r="D22" s="134">
        <v>1518</v>
      </c>
      <c r="E22" s="189">
        <v>8073865.3300000001</v>
      </c>
      <c r="F22" s="189">
        <v>998345.23</v>
      </c>
      <c r="G22" s="190">
        <v>253</v>
      </c>
      <c r="H22" s="189">
        <v>986673.74</v>
      </c>
      <c r="I22" s="189">
        <v>127361.72</v>
      </c>
      <c r="J22" s="134">
        <v>1012</v>
      </c>
      <c r="K22" s="189">
        <v>1917992.04</v>
      </c>
      <c r="L22" s="189">
        <v>421289.25</v>
      </c>
      <c r="M22" s="188" t="s">
        <v>488</v>
      </c>
      <c r="N22" s="188" t="s">
        <v>488</v>
      </c>
      <c r="O22" s="188" t="s">
        <v>488</v>
      </c>
      <c r="P22" s="134">
        <v>2783</v>
      </c>
      <c r="Q22" s="189">
        <v>10978531.109999999</v>
      </c>
      <c r="R22" s="269">
        <v>3944.85</v>
      </c>
      <c r="S22" s="269">
        <v>1546996.2</v>
      </c>
      <c r="T22" s="270">
        <v>555.87</v>
      </c>
    </row>
    <row r="23" spans="1:20">
      <c r="A23" s="324" t="s">
        <v>573</v>
      </c>
      <c r="B23" s="369" t="s">
        <v>275</v>
      </c>
      <c r="C23" s="170" t="s">
        <v>558</v>
      </c>
      <c r="D23" s="193">
        <v>454</v>
      </c>
      <c r="E23" s="194">
        <v>3445636.45</v>
      </c>
      <c r="F23" s="194">
        <v>467159.43</v>
      </c>
      <c r="G23" s="193">
        <v>15</v>
      </c>
      <c r="H23" s="194">
        <v>91243.44</v>
      </c>
      <c r="I23" s="194">
        <v>12053.9</v>
      </c>
      <c r="J23" s="193">
        <v>152</v>
      </c>
      <c r="K23" s="194">
        <v>433804.25</v>
      </c>
      <c r="L23" s="194">
        <v>107937.64</v>
      </c>
      <c r="M23" s="193" t="s">
        <v>488</v>
      </c>
      <c r="N23" s="194" t="s">
        <v>488</v>
      </c>
      <c r="O23" s="194" t="s">
        <v>488</v>
      </c>
      <c r="P23" s="193">
        <v>621</v>
      </c>
      <c r="Q23" s="194">
        <v>3970684.14</v>
      </c>
      <c r="R23" s="271">
        <v>6394.02</v>
      </c>
      <c r="S23" s="271">
        <v>587150.97</v>
      </c>
      <c r="T23" s="196">
        <v>945.49</v>
      </c>
    </row>
    <row r="24" spans="1:20">
      <c r="A24" s="324" t="s">
        <v>574</v>
      </c>
      <c r="B24" s="369" t="s">
        <v>272</v>
      </c>
      <c r="C24" s="170" t="s">
        <v>456</v>
      </c>
      <c r="D24" s="167">
        <v>1038</v>
      </c>
      <c r="E24" s="194">
        <v>1242148.01</v>
      </c>
      <c r="F24" s="194">
        <v>945317.91</v>
      </c>
      <c r="G24" s="193">
        <v>46</v>
      </c>
      <c r="H24" s="194">
        <v>130692.48</v>
      </c>
      <c r="I24" s="194">
        <v>34594.74</v>
      </c>
      <c r="J24" s="193">
        <v>537</v>
      </c>
      <c r="K24" s="194">
        <v>1958969.62</v>
      </c>
      <c r="L24" s="194">
        <v>314348.95</v>
      </c>
      <c r="M24" s="184" t="s">
        <v>488</v>
      </c>
      <c r="N24" s="184" t="s">
        <v>488</v>
      </c>
      <c r="O24" s="184" t="s">
        <v>488</v>
      </c>
      <c r="P24" s="167">
        <v>1621</v>
      </c>
      <c r="Q24" s="194">
        <v>3331810.11</v>
      </c>
      <c r="R24" s="271">
        <v>2055.4</v>
      </c>
      <c r="S24" s="271">
        <v>1294261.6000000001</v>
      </c>
      <c r="T24" s="196">
        <v>798.43</v>
      </c>
    </row>
    <row r="25" spans="1:20">
      <c r="A25" s="324" t="s">
        <v>575</v>
      </c>
      <c r="B25" s="369" t="s">
        <v>274</v>
      </c>
      <c r="C25" s="170" t="s">
        <v>415</v>
      </c>
      <c r="D25" s="193">
        <v>126</v>
      </c>
      <c r="E25" s="194">
        <v>1532264.13</v>
      </c>
      <c r="F25" s="194">
        <v>93498.39</v>
      </c>
      <c r="G25" s="193">
        <v>23</v>
      </c>
      <c r="H25" s="194">
        <v>164944.28</v>
      </c>
      <c r="I25" s="194">
        <v>11837.9</v>
      </c>
      <c r="J25" s="193">
        <v>244</v>
      </c>
      <c r="K25" s="194">
        <v>816948.76</v>
      </c>
      <c r="L25" s="194">
        <v>115601.45</v>
      </c>
      <c r="M25" s="193" t="s">
        <v>488</v>
      </c>
      <c r="N25" s="194" t="s">
        <v>488</v>
      </c>
      <c r="O25" s="194" t="s">
        <v>488</v>
      </c>
      <c r="P25" s="193">
        <v>393</v>
      </c>
      <c r="Q25" s="194">
        <v>2514157.17</v>
      </c>
      <c r="R25" s="271">
        <v>6397.35</v>
      </c>
      <c r="S25" s="271">
        <v>220937.74</v>
      </c>
      <c r="T25" s="196">
        <v>562.17999999999995</v>
      </c>
    </row>
    <row r="26" spans="1:20">
      <c r="A26" s="324" t="s">
        <v>576</v>
      </c>
      <c r="B26" s="369" t="s">
        <v>443</v>
      </c>
      <c r="C26" s="170" t="s">
        <v>417</v>
      </c>
      <c r="D26" s="193">
        <v>837</v>
      </c>
      <c r="E26" s="194">
        <v>1389053.6</v>
      </c>
      <c r="F26" s="194">
        <v>370479.94</v>
      </c>
      <c r="G26" s="193">
        <v>123</v>
      </c>
      <c r="H26" s="194">
        <v>675333.34</v>
      </c>
      <c r="I26" s="194">
        <v>51989.2</v>
      </c>
      <c r="J26" s="193">
        <v>147</v>
      </c>
      <c r="K26" s="193">
        <v>294584.53999999998</v>
      </c>
      <c r="L26" s="193">
        <v>25628.77</v>
      </c>
      <c r="M26" s="184" t="s">
        <v>488</v>
      </c>
      <c r="N26" s="184" t="s">
        <v>488</v>
      </c>
      <c r="O26" s="184" t="s">
        <v>488</v>
      </c>
      <c r="P26" s="193">
        <v>1107</v>
      </c>
      <c r="Q26" s="194">
        <v>2358971.48</v>
      </c>
      <c r="R26" s="271">
        <v>2130.96</v>
      </c>
      <c r="S26" s="271">
        <v>448097.91</v>
      </c>
      <c r="T26" s="196">
        <v>404.79</v>
      </c>
    </row>
    <row r="27" spans="1:20">
      <c r="A27" s="324" t="s">
        <v>577</v>
      </c>
      <c r="B27" s="369" t="s">
        <v>282</v>
      </c>
      <c r="C27" s="170" t="s">
        <v>397</v>
      </c>
      <c r="D27" s="193">
        <v>166</v>
      </c>
      <c r="E27" s="194">
        <v>2044577.07</v>
      </c>
      <c r="F27" s="194">
        <v>150651.9</v>
      </c>
      <c r="G27" s="193">
        <v>18</v>
      </c>
      <c r="H27" s="194">
        <v>125366.85</v>
      </c>
      <c r="I27" s="194">
        <v>16163.91</v>
      </c>
      <c r="J27" s="193">
        <v>117</v>
      </c>
      <c r="K27" s="194">
        <v>659670.18000000005</v>
      </c>
      <c r="L27" s="194">
        <v>93505.32</v>
      </c>
      <c r="M27" s="184" t="s">
        <v>488</v>
      </c>
      <c r="N27" s="184" t="s">
        <v>488</v>
      </c>
      <c r="O27" s="184" t="s">
        <v>488</v>
      </c>
      <c r="P27" s="193">
        <v>301</v>
      </c>
      <c r="Q27" s="194">
        <v>2829614.1</v>
      </c>
      <c r="R27" s="271">
        <v>9400.7099999999991</v>
      </c>
      <c r="S27" s="271">
        <v>260321.13</v>
      </c>
      <c r="T27" s="196">
        <v>864.85</v>
      </c>
    </row>
    <row r="28" spans="1:20">
      <c r="A28" s="324" t="s">
        <v>580</v>
      </c>
      <c r="B28" s="369" t="s">
        <v>312</v>
      </c>
      <c r="C28" s="170" t="s">
        <v>74</v>
      </c>
      <c r="D28" s="193">
        <v>47</v>
      </c>
      <c r="E28" s="194">
        <v>177704.6</v>
      </c>
      <c r="F28" s="194">
        <v>41803.480000000003</v>
      </c>
      <c r="G28" s="193">
        <v>1</v>
      </c>
      <c r="H28" s="194">
        <v>7663.38</v>
      </c>
      <c r="I28" s="194">
        <v>1155.08</v>
      </c>
      <c r="J28" s="193">
        <v>116</v>
      </c>
      <c r="K28" s="194">
        <v>193901.89</v>
      </c>
      <c r="L28" s="194">
        <v>75953.13</v>
      </c>
      <c r="M28" s="184" t="s">
        <v>488</v>
      </c>
      <c r="N28" s="184" t="s">
        <v>488</v>
      </c>
      <c r="O28" s="184" t="s">
        <v>488</v>
      </c>
      <c r="P28" s="193">
        <v>164</v>
      </c>
      <c r="Q28" s="194">
        <v>379269.87</v>
      </c>
      <c r="R28" s="271">
        <v>2312.62</v>
      </c>
      <c r="S28" s="271">
        <v>118911.69</v>
      </c>
      <c r="T28" s="196">
        <v>725.07</v>
      </c>
    </row>
    <row r="29" spans="1:20">
      <c r="A29" s="324" t="s">
        <v>578</v>
      </c>
      <c r="B29" s="369" t="s">
        <v>285</v>
      </c>
      <c r="C29" s="170" t="s">
        <v>398</v>
      </c>
      <c r="D29" s="193">
        <v>5</v>
      </c>
      <c r="E29" s="194">
        <v>37612.879999999997</v>
      </c>
      <c r="F29" s="194">
        <v>2800.97</v>
      </c>
      <c r="G29" s="193">
        <v>1</v>
      </c>
      <c r="H29" s="194">
        <v>3125.54</v>
      </c>
      <c r="I29" s="194">
        <v>438.16</v>
      </c>
      <c r="J29" s="193" t="s">
        <v>488</v>
      </c>
      <c r="K29" s="194" t="s">
        <v>488</v>
      </c>
      <c r="L29" s="194" t="s">
        <v>488</v>
      </c>
      <c r="M29" s="184" t="s">
        <v>488</v>
      </c>
      <c r="N29" s="184" t="s">
        <v>488</v>
      </c>
      <c r="O29" s="184" t="s">
        <v>488</v>
      </c>
      <c r="P29" s="193">
        <v>6</v>
      </c>
      <c r="Q29" s="194">
        <v>40738.42</v>
      </c>
      <c r="R29" s="271">
        <v>6789.74</v>
      </c>
      <c r="S29" s="271">
        <v>3239.13</v>
      </c>
      <c r="T29" s="196">
        <v>539.86</v>
      </c>
    </row>
    <row r="30" spans="1:20">
      <c r="A30" s="324" t="s">
        <v>579</v>
      </c>
      <c r="B30" s="369" t="s">
        <v>447</v>
      </c>
      <c r="C30" s="340" t="s">
        <v>565</v>
      </c>
      <c r="D30" s="193">
        <v>4</v>
      </c>
      <c r="E30" s="194">
        <v>16733.419999999998</v>
      </c>
      <c r="F30" s="194">
        <v>4929.92</v>
      </c>
      <c r="G30" s="193" t="s">
        <v>488</v>
      </c>
      <c r="H30" s="194" t="s">
        <v>488</v>
      </c>
      <c r="I30" s="194" t="s">
        <v>488</v>
      </c>
      <c r="J30" s="193">
        <v>2</v>
      </c>
      <c r="K30" s="194">
        <v>6055.1</v>
      </c>
      <c r="L30" s="194">
        <v>1776.96</v>
      </c>
      <c r="M30" s="184" t="s">
        <v>488</v>
      </c>
      <c r="N30" s="184" t="s">
        <v>488</v>
      </c>
      <c r="O30" s="184" t="s">
        <v>488</v>
      </c>
      <c r="P30" s="193">
        <v>6</v>
      </c>
      <c r="Q30" s="194">
        <v>22788.52</v>
      </c>
      <c r="R30" s="271">
        <v>3798.09</v>
      </c>
      <c r="S30" s="271">
        <v>6706.88</v>
      </c>
      <c r="T30" s="196">
        <v>1117.81</v>
      </c>
    </row>
    <row r="31" spans="1:20">
      <c r="A31" s="324">
        <v>10</v>
      </c>
      <c r="B31" s="370" t="s">
        <v>435</v>
      </c>
      <c r="C31" s="341" t="s">
        <v>644</v>
      </c>
      <c r="D31" s="331">
        <v>1720</v>
      </c>
      <c r="E31" s="36">
        <v>5939512.0300000003</v>
      </c>
      <c r="F31" s="36">
        <v>302508.57</v>
      </c>
      <c r="G31" s="310">
        <v>185</v>
      </c>
      <c r="H31" s="36">
        <v>355851.03</v>
      </c>
      <c r="I31" s="36">
        <v>23919.23</v>
      </c>
      <c r="J31" s="331">
        <v>916</v>
      </c>
      <c r="K31" s="36">
        <v>661111.55000000005</v>
      </c>
      <c r="L31" s="36">
        <v>106558.27</v>
      </c>
      <c r="M31" s="309" t="s">
        <v>488</v>
      </c>
      <c r="N31" s="309" t="s">
        <v>488</v>
      </c>
      <c r="O31" s="309" t="s">
        <v>488</v>
      </c>
      <c r="P31" s="331">
        <v>2821</v>
      </c>
      <c r="Q31" s="36">
        <v>6956474.6100000003</v>
      </c>
      <c r="R31" s="332">
        <v>2465.96</v>
      </c>
      <c r="S31" s="332">
        <v>432986.07</v>
      </c>
      <c r="T31" s="333">
        <v>153.49</v>
      </c>
    </row>
    <row r="32" spans="1:20" ht="15.75" thickBot="1">
      <c r="A32" s="362">
        <v>11</v>
      </c>
      <c r="B32" s="365" t="s">
        <v>313</v>
      </c>
      <c r="C32" s="365" t="s">
        <v>560</v>
      </c>
      <c r="D32" s="364">
        <v>767</v>
      </c>
      <c r="E32" s="366">
        <v>57599.72</v>
      </c>
      <c r="F32" s="364">
        <v>57079.93</v>
      </c>
      <c r="G32" s="364" t="s">
        <v>488</v>
      </c>
      <c r="H32" s="364" t="s">
        <v>488</v>
      </c>
      <c r="I32" s="364" t="s">
        <v>488</v>
      </c>
      <c r="J32" s="364">
        <v>94</v>
      </c>
      <c r="K32" s="364">
        <v>77991.14</v>
      </c>
      <c r="L32" s="364">
        <v>5924.96</v>
      </c>
      <c r="M32" s="364" t="s">
        <v>488</v>
      </c>
      <c r="N32" s="364" t="s">
        <v>488</v>
      </c>
      <c r="O32" s="364" t="s">
        <v>488</v>
      </c>
      <c r="P32" s="364">
        <v>861</v>
      </c>
      <c r="Q32" s="364">
        <v>135590.85999999999</v>
      </c>
      <c r="R32" s="364">
        <v>157.47999999999999</v>
      </c>
      <c r="S32" s="364">
        <v>63004.89</v>
      </c>
      <c r="T32" s="367">
        <v>73.180000000000007</v>
      </c>
    </row>
    <row r="35" spans="1:20" ht="15.75">
      <c r="A35" s="100" t="s">
        <v>700</v>
      </c>
      <c r="B35" s="100"/>
      <c r="C35" s="100"/>
      <c r="D35" s="100"/>
      <c r="E35" s="100"/>
      <c r="F35" s="100"/>
      <c r="G35" s="10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</row>
    <row r="36" spans="1:20" ht="15.75" thickBot="1"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</row>
    <row r="37" spans="1:20" ht="16.5" thickBot="1">
      <c r="A37" s="415" t="s">
        <v>18</v>
      </c>
      <c r="B37" s="415" t="s">
        <v>464</v>
      </c>
      <c r="C37" s="415" t="s">
        <v>458</v>
      </c>
      <c r="D37" s="412" t="s">
        <v>5</v>
      </c>
      <c r="E37" s="413"/>
      <c r="F37" s="414"/>
      <c r="G37" s="412" t="s">
        <v>49</v>
      </c>
      <c r="H37" s="413"/>
      <c r="I37" s="414"/>
      <c r="J37" s="412" t="s">
        <v>6</v>
      </c>
      <c r="K37" s="413"/>
      <c r="L37" s="414"/>
      <c r="M37" s="412" t="s">
        <v>8</v>
      </c>
      <c r="N37" s="413"/>
      <c r="O37" s="414"/>
      <c r="P37" s="410" t="s">
        <v>561</v>
      </c>
      <c r="Q37" s="410" t="s">
        <v>562</v>
      </c>
      <c r="R37" s="410" t="s">
        <v>651</v>
      </c>
      <c r="S37" s="410" t="s">
        <v>563</v>
      </c>
      <c r="T37" s="410" t="s">
        <v>652</v>
      </c>
    </row>
    <row r="38" spans="1:20" ht="95.25" thickBot="1">
      <c r="A38" s="416"/>
      <c r="B38" s="416"/>
      <c r="C38" s="416"/>
      <c r="D38" s="185" t="s">
        <v>1</v>
      </c>
      <c r="E38" s="186" t="s">
        <v>462</v>
      </c>
      <c r="F38" s="187" t="s">
        <v>463</v>
      </c>
      <c r="G38" s="185" t="s">
        <v>1</v>
      </c>
      <c r="H38" s="186" t="s">
        <v>462</v>
      </c>
      <c r="I38" s="187" t="s">
        <v>463</v>
      </c>
      <c r="J38" s="185" t="s">
        <v>1</v>
      </c>
      <c r="K38" s="186" t="s">
        <v>462</v>
      </c>
      <c r="L38" s="187" t="s">
        <v>463</v>
      </c>
      <c r="M38" s="185" t="s">
        <v>1</v>
      </c>
      <c r="N38" s="186" t="s">
        <v>462</v>
      </c>
      <c r="O38" s="187" t="s">
        <v>463</v>
      </c>
      <c r="P38" s="411"/>
      <c r="Q38" s="411"/>
      <c r="R38" s="411"/>
      <c r="S38" s="411"/>
      <c r="T38" s="411"/>
    </row>
    <row r="39" spans="1:20">
      <c r="A39" s="323" t="s">
        <v>572</v>
      </c>
      <c r="B39" s="373" t="s">
        <v>273</v>
      </c>
      <c r="C39" s="339" t="s">
        <v>64</v>
      </c>
      <c r="D39" s="134">
        <v>2370</v>
      </c>
      <c r="E39" s="189">
        <v>11926914.529999999</v>
      </c>
      <c r="F39" s="189">
        <v>1565577.62</v>
      </c>
      <c r="G39" s="190">
        <v>351</v>
      </c>
      <c r="H39" s="189">
        <v>1221683.3400000001</v>
      </c>
      <c r="I39" s="189">
        <v>175115</v>
      </c>
      <c r="J39" s="134">
        <v>1247</v>
      </c>
      <c r="K39" s="189">
        <v>2421436.15</v>
      </c>
      <c r="L39" s="189">
        <v>502291.87</v>
      </c>
      <c r="M39" s="188" t="s">
        <v>488</v>
      </c>
      <c r="N39" s="188" t="s">
        <v>488</v>
      </c>
      <c r="O39" s="188" t="s">
        <v>488</v>
      </c>
      <c r="P39" s="134">
        <v>3968</v>
      </c>
      <c r="Q39" s="189">
        <v>15570034.02</v>
      </c>
      <c r="R39" s="269">
        <v>3923.9</v>
      </c>
      <c r="S39" s="269">
        <v>2242984.4900000002</v>
      </c>
      <c r="T39" s="270">
        <v>565.27</v>
      </c>
    </row>
    <row r="40" spans="1:20">
      <c r="A40" s="324" t="s">
        <v>573</v>
      </c>
      <c r="B40" s="192" t="s">
        <v>275</v>
      </c>
      <c r="C40" s="170" t="s">
        <v>558</v>
      </c>
      <c r="D40" s="193">
        <v>418</v>
      </c>
      <c r="E40" s="194">
        <v>1764800.49</v>
      </c>
      <c r="F40" s="194">
        <v>430170.59</v>
      </c>
      <c r="G40" s="193">
        <v>14</v>
      </c>
      <c r="H40" s="194">
        <v>62641.77</v>
      </c>
      <c r="I40" s="194">
        <v>12211.72</v>
      </c>
      <c r="J40" s="193">
        <v>128</v>
      </c>
      <c r="K40" s="194">
        <v>337567.55</v>
      </c>
      <c r="L40" s="194">
        <v>91108.95</v>
      </c>
      <c r="M40" s="193" t="s">
        <v>488</v>
      </c>
      <c r="N40" s="194" t="s">
        <v>488</v>
      </c>
      <c r="O40" s="194" t="s">
        <v>488</v>
      </c>
      <c r="P40" s="193">
        <v>560</v>
      </c>
      <c r="Q40" s="194">
        <v>2165009.81</v>
      </c>
      <c r="R40" s="271">
        <v>3866.09</v>
      </c>
      <c r="S40" s="271">
        <v>533491.26</v>
      </c>
      <c r="T40" s="196">
        <v>952.66</v>
      </c>
    </row>
    <row r="41" spans="1:20">
      <c r="A41" s="324" t="s">
        <v>574</v>
      </c>
      <c r="B41" s="192" t="s">
        <v>272</v>
      </c>
      <c r="C41" s="170" t="s">
        <v>456</v>
      </c>
      <c r="D41" s="167">
        <v>1060</v>
      </c>
      <c r="E41" s="194">
        <v>1231359.97</v>
      </c>
      <c r="F41" s="194">
        <v>968981.68</v>
      </c>
      <c r="G41" s="193">
        <v>42</v>
      </c>
      <c r="H41" s="194">
        <v>126746.85</v>
      </c>
      <c r="I41" s="194">
        <v>30950.94</v>
      </c>
      <c r="J41" s="193">
        <v>320</v>
      </c>
      <c r="K41" s="194">
        <v>1147885.75</v>
      </c>
      <c r="L41" s="194">
        <v>175502.57</v>
      </c>
      <c r="M41" s="184" t="s">
        <v>488</v>
      </c>
      <c r="N41" s="184" t="s">
        <v>488</v>
      </c>
      <c r="O41" s="184" t="s">
        <v>488</v>
      </c>
      <c r="P41" s="167">
        <v>1422</v>
      </c>
      <c r="Q41" s="194">
        <v>2505992.5699999998</v>
      </c>
      <c r="R41" s="271">
        <v>1762.3</v>
      </c>
      <c r="S41" s="271">
        <v>1175435.19</v>
      </c>
      <c r="T41" s="196">
        <v>826.61</v>
      </c>
    </row>
    <row r="42" spans="1:20">
      <c r="A42" s="324" t="s">
        <v>575</v>
      </c>
      <c r="B42" s="192" t="s">
        <v>274</v>
      </c>
      <c r="C42" s="170" t="s">
        <v>415</v>
      </c>
      <c r="D42" s="193">
        <v>213</v>
      </c>
      <c r="E42" s="194">
        <v>2865389.71</v>
      </c>
      <c r="F42" s="194">
        <v>170978.44</v>
      </c>
      <c r="G42" s="193">
        <v>60</v>
      </c>
      <c r="H42" s="194">
        <v>493494.12</v>
      </c>
      <c r="I42" s="194">
        <v>38297.800000000003</v>
      </c>
      <c r="J42" s="193">
        <v>652</v>
      </c>
      <c r="K42" s="194">
        <v>2284419.94</v>
      </c>
      <c r="L42" s="194">
        <v>328878.13</v>
      </c>
      <c r="M42" s="193" t="s">
        <v>488</v>
      </c>
      <c r="N42" s="194" t="s">
        <v>488</v>
      </c>
      <c r="O42" s="194" t="s">
        <v>488</v>
      </c>
      <c r="P42" s="193">
        <v>925</v>
      </c>
      <c r="Q42" s="194">
        <v>5643303.7699999996</v>
      </c>
      <c r="R42" s="271">
        <v>6100.87</v>
      </c>
      <c r="S42" s="271">
        <v>538154.37</v>
      </c>
      <c r="T42" s="196">
        <v>581.79</v>
      </c>
    </row>
    <row r="43" spans="1:20">
      <c r="A43" s="324" t="s">
        <v>576</v>
      </c>
      <c r="B43" s="192" t="s">
        <v>443</v>
      </c>
      <c r="C43" s="170" t="s">
        <v>417</v>
      </c>
      <c r="D43" s="193">
        <v>1020</v>
      </c>
      <c r="E43" s="194">
        <v>1347689.92</v>
      </c>
      <c r="F43" s="194">
        <v>426499.23</v>
      </c>
      <c r="G43" s="193">
        <v>133</v>
      </c>
      <c r="H43" s="194">
        <v>912069.69</v>
      </c>
      <c r="I43" s="194">
        <v>59299.67</v>
      </c>
      <c r="J43" s="193">
        <v>203</v>
      </c>
      <c r="K43" s="193">
        <v>400676.51</v>
      </c>
      <c r="L43" s="193">
        <v>33421.660000000003</v>
      </c>
      <c r="M43" s="184" t="s">
        <v>488</v>
      </c>
      <c r="N43" s="184" t="s">
        <v>488</v>
      </c>
      <c r="O43" s="184" t="s">
        <v>488</v>
      </c>
      <c r="P43" s="193">
        <v>1356</v>
      </c>
      <c r="Q43" s="194">
        <v>2660436.12</v>
      </c>
      <c r="R43" s="271">
        <v>1961.97</v>
      </c>
      <c r="S43" s="271">
        <v>519220.56</v>
      </c>
      <c r="T43" s="196">
        <v>382.91</v>
      </c>
    </row>
    <row r="44" spans="1:20">
      <c r="A44" s="324" t="s">
        <v>577</v>
      </c>
      <c r="B44" s="192" t="s">
        <v>282</v>
      </c>
      <c r="C44" s="170" t="s">
        <v>397</v>
      </c>
      <c r="D44" s="193">
        <v>234</v>
      </c>
      <c r="E44" s="194">
        <v>2452112.2400000002</v>
      </c>
      <c r="F44" s="194">
        <v>200100.84</v>
      </c>
      <c r="G44" s="193">
        <v>11</v>
      </c>
      <c r="H44" s="194">
        <v>107184.74</v>
      </c>
      <c r="I44" s="194">
        <v>9065.58</v>
      </c>
      <c r="J44" s="193">
        <v>36</v>
      </c>
      <c r="K44" s="194">
        <v>201497.99</v>
      </c>
      <c r="L44" s="194">
        <v>23071.95</v>
      </c>
      <c r="M44" s="184" t="s">
        <v>488</v>
      </c>
      <c r="N44" s="184" t="s">
        <v>488</v>
      </c>
      <c r="O44" s="184" t="s">
        <v>488</v>
      </c>
      <c r="P44" s="193">
        <v>281</v>
      </c>
      <c r="Q44" s="194">
        <v>2760794.97</v>
      </c>
      <c r="R44" s="271">
        <v>9824.89</v>
      </c>
      <c r="S44" s="271">
        <v>232238.37</v>
      </c>
      <c r="T44" s="196">
        <v>826.47</v>
      </c>
    </row>
    <row r="45" spans="1:20">
      <c r="A45" s="324" t="s">
        <v>580</v>
      </c>
      <c r="B45" s="192" t="s">
        <v>312</v>
      </c>
      <c r="C45" s="170" t="s">
        <v>74</v>
      </c>
      <c r="D45" s="193">
        <v>43</v>
      </c>
      <c r="E45" s="194">
        <v>169487.24</v>
      </c>
      <c r="F45" s="194">
        <v>34236.699999999997</v>
      </c>
      <c r="G45" s="193">
        <v>2</v>
      </c>
      <c r="H45" s="194">
        <v>12225.98</v>
      </c>
      <c r="I45" s="194">
        <v>921.18</v>
      </c>
      <c r="J45" s="193">
        <v>67</v>
      </c>
      <c r="K45" s="194">
        <v>103158.53</v>
      </c>
      <c r="L45" s="194">
        <v>40722.58</v>
      </c>
      <c r="M45" s="184" t="s">
        <v>488</v>
      </c>
      <c r="N45" s="184" t="s">
        <v>488</v>
      </c>
      <c r="O45" s="184" t="s">
        <v>488</v>
      </c>
      <c r="P45" s="193">
        <v>112</v>
      </c>
      <c r="Q45" s="194">
        <v>284871.75</v>
      </c>
      <c r="R45" s="271">
        <v>2543.5</v>
      </c>
      <c r="S45" s="271">
        <v>75880.460000000006</v>
      </c>
      <c r="T45" s="196">
        <v>677.5</v>
      </c>
    </row>
    <row r="46" spans="1:20">
      <c r="A46" s="324" t="s">
        <v>578</v>
      </c>
      <c r="B46" s="192" t="s">
        <v>285</v>
      </c>
      <c r="C46" s="170" t="s">
        <v>398</v>
      </c>
      <c r="D46" s="193">
        <v>14</v>
      </c>
      <c r="E46" s="194">
        <v>83464.570000000007</v>
      </c>
      <c r="F46" s="194">
        <v>8366.06</v>
      </c>
      <c r="G46" s="193">
        <v>3</v>
      </c>
      <c r="H46" s="194">
        <v>31494.81</v>
      </c>
      <c r="I46" s="194">
        <v>3424.01</v>
      </c>
      <c r="J46" s="193">
        <v>18</v>
      </c>
      <c r="K46" s="194">
        <v>55550.06</v>
      </c>
      <c r="L46" s="194">
        <v>11631.24</v>
      </c>
      <c r="M46" s="184" t="s">
        <v>488</v>
      </c>
      <c r="N46" s="184" t="s">
        <v>488</v>
      </c>
      <c r="O46" s="184" t="s">
        <v>488</v>
      </c>
      <c r="P46" s="193">
        <v>35</v>
      </c>
      <c r="Q46" s="194">
        <v>170509.44</v>
      </c>
      <c r="R46" s="271">
        <v>4871.7</v>
      </c>
      <c r="S46" s="271">
        <v>23421.31</v>
      </c>
      <c r="T46" s="196">
        <v>669.18</v>
      </c>
    </row>
    <row r="47" spans="1:20">
      <c r="A47" s="324" t="s">
        <v>579</v>
      </c>
      <c r="B47" s="192" t="s">
        <v>447</v>
      </c>
      <c r="C47" s="340" t="s">
        <v>565</v>
      </c>
      <c r="D47" s="193" t="s">
        <v>488</v>
      </c>
      <c r="E47" s="194" t="s">
        <v>488</v>
      </c>
      <c r="F47" s="194" t="s">
        <v>488</v>
      </c>
      <c r="G47" s="193" t="s">
        <v>488</v>
      </c>
      <c r="H47" s="194" t="s">
        <v>488</v>
      </c>
      <c r="I47" s="194" t="s">
        <v>488</v>
      </c>
      <c r="J47" s="193">
        <v>2</v>
      </c>
      <c r="K47" s="194">
        <v>6662.18</v>
      </c>
      <c r="L47" s="194">
        <v>1549.04</v>
      </c>
      <c r="M47" s="184" t="s">
        <v>488</v>
      </c>
      <c r="N47" s="184" t="s">
        <v>488</v>
      </c>
      <c r="O47" s="184" t="s">
        <v>488</v>
      </c>
      <c r="P47" s="193">
        <v>2</v>
      </c>
      <c r="Q47" s="194">
        <v>6662.18</v>
      </c>
      <c r="R47" s="271">
        <v>3331.09</v>
      </c>
      <c r="S47" s="271">
        <v>1549.04</v>
      </c>
      <c r="T47" s="196">
        <v>774.52</v>
      </c>
    </row>
    <row r="48" spans="1:20">
      <c r="A48" s="324" t="s">
        <v>693</v>
      </c>
      <c r="B48" s="374" t="s">
        <v>435</v>
      </c>
      <c r="C48" s="341" t="s">
        <v>644</v>
      </c>
      <c r="D48" s="331">
        <v>1899</v>
      </c>
      <c r="E48" s="36">
        <v>4879780.34</v>
      </c>
      <c r="F48" s="36">
        <v>323530</v>
      </c>
      <c r="G48" s="310">
        <v>249</v>
      </c>
      <c r="H48" s="36">
        <v>392232.79</v>
      </c>
      <c r="I48" s="36">
        <v>30049.06</v>
      </c>
      <c r="J48" s="331">
        <v>1118</v>
      </c>
      <c r="K48" s="36">
        <v>654389.55000000005</v>
      </c>
      <c r="L48" s="36">
        <v>128074.16</v>
      </c>
      <c r="M48" s="309" t="s">
        <v>488</v>
      </c>
      <c r="N48" s="309" t="s">
        <v>488</v>
      </c>
      <c r="O48" s="309" t="s">
        <v>488</v>
      </c>
      <c r="P48" s="331">
        <v>3266</v>
      </c>
      <c r="Q48" s="36">
        <v>5926402.6799999997</v>
      </c>
      <c r="R48" s="332">
        <v>1814.58</v>
      </c>
      <c r="S48" s="332">
        <v>481653.22</v>
      </c>
      <c r="T48" s="333">
        <v>147.47</v>
      </c>
    </row>
    <row r="49" spans="1:20" ht="15.75" thickBot="1">
      <c r="A49" s="362" t="s">
        <v>685</v>
      </c>
      <c r="B49" s="364" t="s">
        <v>313</v>
      </c>
      <c r="C49" s="365" t="s">
        <v>560</v>
      </c>
      <c r="D49" s="364">
        <v>675</v>
      </c>
      <c r="E49" s="366">
        <v>66218.179999999993</v>
      </c>
      <c r="F49" s="364">
        <v>47813.75</v>
      </c>
      <c r="G49" s="364" t="s">
        <v>488</v>
      </c>
      <c r="H49" s="364" t="s">
        <v>488</v>
      </c>
      <c r="I49" s="364" t="s">
        <v>488</v>
      </c>
      <c r="J49" s="364">
        <v>64</v>
      </c>
      <c r="K49" s="364">
        <v>43277.49</v>
      </c>
      <c r="L49" s="364">
        <v>4719.92</v>
      </c>
      <c r="M49" s="364" t="s">
        <v>488</v>
      </c>
      <c r="N49" s="364" t="s">
        <v>488</v>
      </c>
      <c r="O49" s="364" t="s">
        <v>488</v>
      </c>
      <c r="P49" s="364">
        <v>739</v>
      </c>
      <c r="Q49" s="364">
        <v>109495.67</v>
      </c>
      <c r="R49" s="364">
        <v>148.16999999999999</v>
      </c>
      <c r="S49" s="364">
        <v>52533.67</v>
      </c>
      <c r="T49" s="367">
        <v>71.09</v>
      </c>
    </row>
  </sheetData>
  <mergeCells count="36">
    <mergeCell ref="S20:S21"/>
    <mergeCell ref="T20:T21"/>
    <mergeCell ref="J20:L20"/>
    <mergeCell ref="M20:O20"/>
    <mergeCell ref="P20:P21"/>
    <mergeCell ref="Q20:Q21"/>
    <mergeCell ref="R20:R21"/>
    <mergeCell ref="A20:A21"/>
    <mergeCell ref="B20:B21"/>
    <mergeCell ref="C20:C21"/>
    <mergeCell ref="D20:F20"/>
    <mergeCell ref="G20:I20"/>
    <mergeCell ref="S3:S4"/>
    <mergeCell ref="T3:T4"/>
    <mergeCell ref="P3:P4"/>
    <mergeCell ref="Q3:Q4"/>
    <mergeCell ref="R3:R4"/>
    <mergeCell ref="J3:L3"/>
    <mergeCell ref="M3:O3"/>
    <mergeCell ref="A3:A4"/>
    <mergeCell ref="B3:B4"/>
    <mergeCell ref="C3:C4"/>
    <mergeCell ref="D3:F3"/>
    <mergeCell ref="G3:I3"/>
    <mergeCell ref="A37:A38"/>
    <mergeCell ref="B37:B38"/>
    <mergeCell ref="C37:C38"/>
    <mergeCell ref="D37:F37"/>
    <mergeCell ref="G37:I37"/>
    <mergeCell ref="S37:S38"/>
    <mergeCell ref="T37:T38"/>
    <mergeCell ref="J37:L37"/>
    <mergeCell ref="M37:O37"/>
    <mergeCell ref="P37:P38"/>
    <mergeCell ref="Q37:Q38"/>
    <mergeCell ref="R37:R38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8"/>
  <sheetViews>
    <sheetView workbookViewId="0">
      <selection activeCell="B5" sqref="B5:B7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75" t="s">
        <v>681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20" ht="15.75" thickBo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</row>
    <row r="3" spans="1:20" ht="16.5" customHeight="1" thickBot="1">
      <c r="A3" s="415" t="s">
        <v>18</v>
      </c>
      <c r="B3" s="415" t="s">
        <v>464</v>
      </c>
      <c r="C3" s="415" t="s">
        <v>458</v>
      </c>
      <c r="D3" s="412" t="s">
        <v>5</v>
      </c>
      <c r="E3" s="413"/>
      <c r="F3" s="414"/>
      <c r="G3" s="412" t="s">
        <v>49</v>
      </c>
      <c r="H3" s="413"/>
      <c r="I3" s="414"/>
      <c r="J3" s="412" t="s">
        <v>6</v>
      </c>
      <c r="K3" s="413"/>
      <c r="L3" s="414"/>
      <c r="M3" s="412" t="s">
        <v>8</v>
      </c>
      <c r="N3" s="413"/>
      <c r="O3" s="414"/>
      <c r="P3" s="410" t="s">
        <v>561</v>
      </c>
      <c r="Q3" s="410" t="s">
        <v>562</v>
      </c>
      <c r="R3" s="410" t="s">
        <v>651</v>
      </c>
      <c r="S3" s="410" t="s">
        <v>563</v>
      </c>
      <c r="T3" s="410" t="s">
        <v>652</v>
      </c>
    </row>
    <row r="4" spans="1:20" ht="95.25" thickBot="1">
      <c r="A4" s="416"/>
      <c r="B4" s="416"/>
      <c r="C4" s="416"/>
      <c r="D4" s="185" t="s">
        <v>1</v>
      </c>
      <c r="E4" s="186" t="s">
        <v>462</v>
      </c>
      <c r="F4" s="187" t="s">
        <v>463</v>
      </c>
      <c r="G4" s="185" t="s">
        <v>1</v>
      </c>
      <c r="H4" s="186" t="s">
        <v>462</v>
      </c>
      <c r="I4" s="187" t="s">
        <v>463</v>
      </c>
      <c r="J4" s="185" t="s">
        <v>1</v>
      </c>
      <c r="K4" s="186" t="s">
        <v>462</v>
      </c>
      <c r="L4" s="187" t="s">
        <v>463</v>
      </c>
      <c r="M4" s="185" t="s">
        <v>1</v>
      </c>
      <c r="N4" s="186" t="s">
        <v>462</v>
      </c>
      <c r="O4" s="187" t="s">
        <v>463</v>
      </c>
      <c r="P4" s="411"/>
      <c r="Q4" s="411"/>
      <c r="R4" s="411"/>
      <c r="S4" s="411"/>
      <c r="T4" s="411"/>
    </row>
    <row r="5" spans="1:20">
      <c r="A5" s="325" t="s">
        <v>572</v>
      </c>
      <c r="B5" s="368" t="s">
        <v>273</v>
      </c>
      <c r="C5" s="188" t="s">
        <v>64</v>
      </c>
      <c r="D5" s="190">
        <v>1023</v>
      </c>
      <c r="E5" s="189">
        <v>2647586.83</v>
      </c>
      <c r="F5" s="189">
        <v>521679.16</v>
      </c>
      <c r="G5" s="190">
        <v>245</v>
      </c>
      <c r="H5" s="189">
        <v>624904.61</v>
      </c>
      <c r="I5" s="189">
        <v>91175.360000000001</v>
      </c>
      <c r="J5" s="190">
        <v>87</v>
      </c>
      <c r="K5" s="189">
        <v>115737.07</v>
      </c>
      <c r="L5" s="189">
        <v>21938.67</v>
      </c>
      <c r="M5" s="190">
        <v>15</v>
      </c>
      <c r="N5" s="189">
        <v>109160.83</v>
      </c>
      <c r="O5" s="189">
        <v>10402.200000000001</v>
      </c>
      <c r="P5" s="190">
        <v>1370</v>
      </c>
      <c r="Q5" s="189">
        <v>3497389.34</v>
      </c>
      <c r="R5" s="189">
        <v>2552.84</v>
      </c>
      <c r="S5" s="189">
        <v>645195.39</v>
      </c>
      <c r="T5" s="191">
        <v>470.95</v>
      </c>
    </row>
    <row r="6" spans="1:20">
      <c r="A6" s="326" t="s">
        <v>573</v>
      </c>
      <c r="B6" s="369" t="s">
        <v>275</v>
      </c>
      <c r="C6" s="184" t="s">
        <v>558</v>
      </c>
      <c r="D6" s="193">
        <v>2</v>
      </c>
      <c r="E6" s="194">
        <v>19708.03</v>
      </c>
      <c r="F6" s="194">
        <v>2423.79</v>
      </c>
      <c r="G6" s="193" t="s">
        <v>488</v>
      </c>
      <c r="H6" s="194" t="s">
        <v>488</v>
      </c>
      <c r="I6" s="194" t="s">
        <v>488</v>
      </c>
      <c r="J6" s="193">
        <v>2</v>
      </c>
      <c r="K6" s="194">
        <v>6731.84</v>
      </c>
      <c r="L6" s="193">
        <v>1190.6500000000001</v>
      </c>
      <c r="M6" s="193" t="s">
        <v>488</v>
      </c>
      <c r="N6" s="194" t="s">
        <v>488</v>
      </c>
      <c r="O6" s="193" t="s">
        <v>488</v>
      </c>
      <c r="P6" s="193">
        <v>4</v>
      </c>
      <c r="Q6" s="194">
        <v>26439.87</v>
      </c>
      <c r="R6" s="194">
        <v>6609.97</v>
      </c>
      <c r="S6" s="194">
        <v>3614.44</v>
      </c>
      <c r="T6" s="195">
        <v>903.61</v>
      </c>
    </row>
    <row r="7" spans="1:20" ht="15.75" thickBot="1">
      <c r="A7" s="362">
        <v>3</v>
      </c>
      <c r="B7" s="371" t="s">
        <v>274</v>
      </c>
      <c r="C7" s="197" t="s">
        <v>415</v>
      </c>
      <c r="D7" s="346">
        <v>902</v>
      </c>
      <c r="E7" s="347">
        <v>3736335.81</v>
      </c>
      <c r="F7" s="347">
        <v>603864.36</v>
      </c>
      <c r="G7" s="346">
        <v>63</v>
      </c>
      <c r="H7" s="347">
        <v>268532.46000000002</v>
      </c>
      <c r="I7" s="347">
        <v>36170.980000000003</v>
      </c>
      <c r="J7" s="346">
        <v>24</v>
      </c>
      <c r="K7" s="347">
        <v>69613.19</v>
      </c>
      <c r="L7" s="347">
        <v>9643.48</v>
      </c>
      <c r="M7" s="197" t="s">
        <v>488</v>
      </c>
      <c r="N7" s="197" t="s">
        <v>488</v>
      </c>
      <c r="O7" s="197" t="s">
        <v>488</v>
      </c>
      <c r="P7" s="346">
        <v>989</v>
      </c>
      <c r="Q7" s="347">
        <v>4074481.46</v>
      </c>
      <c r="R7" s="347">
        <v>4119.8</v>
      </c>
      <c r="S7" s="347">
        <v>649678.81999999995</v>
      </c>
      <c r="T7" s="363">
        <v>656.9</v>
      </c>
    </row>
    <row r="8" spans="1:20">
      <c r="E8" s="9"/>
      <c r="F8" s="9"/>
    </row>
  </sheetData>
  <mergeCells count="13">
    <mergeCell ref="S3:S4"/>
    <mergeCell ref="T3:T4"/>
    <mergeCell ref="M3:O3"/>
    <mergeCell ref="P3:P4"/>
    <mergeCell ref="Q3:Q4"/>
    <mergeCell ref="R3:R4"/>
    <mergeCell ref="A1:R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B5" sqref="B5:B15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75" t="s">
        <v>691</v>
      </c>
      <c r="B1" s="375"/>
      <c r="C1" s="375"/>
      <c r="D1" s="375"/>
      <c r="E1" s="375"/>
      <c r="F1" s="375"/>
      <c r="G1" s="375"/>
      <c r="H1" s="375"/>
    </row>
    <row r="2" spans="1:16" ht="15.75" customHeight="1" thickBot="1"/>
    <row r="3" spans="1:16" s="68" customFormat="1" ht="16.5" thickBot="1">
      <c r="A3" s="415" t="s">
        <v>18</v>
      </c>
      <c r="B3" s="415" t="s">
        <v>464</v>
      </c>
      <c r="C3" s="415" t="s">
        <v>458</v>
      </c>
      <c r="D3" s="412" t="s">
        <v>5</v>
      </c>
      <c r="E3" s="413"/>
      <c r="F3" s="414"/>
      <c r="G3" s="412" t="s">
        <v>49</v>
      </c>
      <c r="H3" s="413"/>
      <c r="I3" s="414"/>
      <c r="J3" s="412" t="s">
        <v>6</v>
      </c>
      <c r="K3" s="413"/>
      <c r="L3" s="414"/>
      <c r="M3" s="412" t="s">
        <v>8</v>
      </c>
      <c r="N3" s="413"/>
      <c r="O3" s="414"/>
      <c r="P3" s="410" t="s">
        <v>564</v>
      </c>
    </row>
    <row r="4" spans="1:16" s="68" customFormat="1" ht="63.75" thickBot="1">
      <c r="A4" s="416"/>
      <c r="B4" s="416"/>
      <c r="C4" s="416"/>
      <c r="D4" s="140" t="s">
        <v>459</v>
      </c>
      <c r="E4" s="140" t="s">
        <v>460</v>
      </c>
      <c r="F4" s="141" t="s">
        <v>461</v>
      </c>
      <c r="G4" s="140" t="s">
        <v>459</v>
      </c>
      <c r="H4" s="140" t="s">
        <v>460</v>
      </c>
      <c r="I4" s="141" t="s">
        <v>461</v>
      </c>
      <c r="J4" s="140" t="s">
        <v>459</v>
      </c>
      <c r="K4" s="140" t="s">
        <v>460</v>
      </c>
      <c r="L4" s="141" t="s">
        <v>461</v>
      </c>
      <c r="M4" s="140" t="s">
        <v>459</v>
      </c>
      <c r="N4" s="140" t="s">
        <v>460</v>
      </c>
      <c r="O4" s="141" t="s">
        <v>461</v>
      </c>
      <c r="P4" s="411"/>
    </row>
    <row r="5" spans="1:16">
      <c r="A5" s="296" t="s">
        <v>572</v>
      </c>
      <c r="B5" s="368" t="s">
        <v>273</v>
      </c>
      <c r="C5" s="188" t="s">
        <v>64</v>
      </c>
      <c r="D5" s="134">
        <v>2377</v>
      </c>
      <c r="E5" s="190">
        <v>824.98</v>
      </c>
      <c r="F5" s="190">
        <v>23</v>
      </c>
      <c r="G5" s="190">
        <v>384</v>
      </c>
      <c r="H5" s="190">
        <v>511.41</v>
      </c>
      <c r="I5" s="190">
        <v>20</v>
      </c>
      <c r="J5" s="190">
        <v>1361</v>
      </c>
      <c r="K5" s="190">
        <v>446.81</v>
      </c>
      <c r="L5" s="190">
        <v>8</v>
      </c>
      <c r="M5" s="188" t="s">
        <v>488</v>
      </c>
      <c r="N5" s="188" t="s">
        <v>488</v>
      </c>
      <c r="O5" s="188" t="s">
        <v>488</v>
      </c>
      <c r="P5" s="135">
        <v>4122</v>
      </c>
    </row>
    <row r="6" spans="1:16">
      <c r="A6" s="297" t="s">
        <v>573</v>
      </c>
      <c r="B6" s="369" t="s">
        <v>275</v>
      </c>
      <c r="C6" s="184" t="s">
        <v>558</v>
      </c>
      <c r="D6" s="193">
        <v>205</v>
      </c>
      <c r="E6" s="194">
        <v>1379.2</v>
      </c>
      <c r="F6" s="193">
        <v>9</v>
      </c>
      <c r="G6" s="193">
        <v>7</v>
      </c>
      <c r="H6" s="193">
        <v>936.08</v>
      </c>
      <c r="I6" s="193">
        <v>12</v>
      </c>
      <c r="J6" s="193">
        <v>96</v>
      </c>
      <c r="K6" s="193">
        <v>805.71</v>
      </c>
      <c r="L6" s="193">
        <v>3</v>
      </c>
      <c r="M6" s="193">
        <v>7</v>
      </c>
      <c r="N6" s="193">
        <v>783.3</v>
      </c>
      <c r="O6" s="193">
        <v>6</v>
      </c>
      <c r="P6" s="196">
        <v>315</v>
      </c>
    </row>
    <row r="7" spans="1:16">
      <c r="A7" s="297" t="s">
        <v>574</v>
      </c>
      <c r="B7" s="369" t="s">
        <v>272</v>
      </c>
      <c r="C7" s="184" t="s">
        <v>456</v>
      </c>
      <c r="D7" s="193">
        <v>1440</v>
      </c>
      <c r="E7" s="194">
        <v>1242.6199999999999</v>
      </c>
      <c r="F7" s="193">
        <v>10</v>
      </c>
      <c r="G7" s="193">
        <v>83</v>
      </c>
      <c r="H7" s="194">
        <v>848.14</v>
      </c>
      <c r="I7" s="193">
        <v>5</v>
      </c>
      <c r="J7" s="193">
        <v>746</v>
      </c>
      <c r="K7" s="193">
        <v>776.16</v>
      </c>
      <c r="L7" s="193">
        <v>8</v>
      </c>
      <c r="M7" s="184" t="s">
        <v>488</v>
      </c>
      <c r="N7" s="184" t="s">
        <v>488</v>
      </c>
      <c r="O7" s="184" t="s">
        <v>488</v>
      </c>
      <c r="P7" s="136">
        <v>2269</v>
      </c>
    </row>
    <row r="8" spans="1:16">
      <c r="A8" s="297" t="s">
        <v>575</v>
      </c>
      <c r="B8" s="369" t="s">
        <v>274</v>
      </c>
      <c r="C8" s="184" t="s">
        <v>415</v>
      </c>
      <c r="D8" s="193">
        <v>311</v>
      </c>
      <c r="E8" s="193">
        <v>1074.49</v>
      </c>
      <c r="F8" s="193">
        <v>12</v>
      </c>
      <c r="G8" s="193">
        <v>95</v>
      </c>
      <c r="H8" s="193">
        <v>873.57</v>
      </c>
      <c r="I8" s="193">
        <v>16</v>
      </c>
      <c r="J8" s="193">
        <v>472</v>
      </c>
      <c r="K8" s="193">
        <v>442.73</v>
      </c>
      <c r="L8" s="193">
        <v>18</v>
      </c>
      <c r="M8" s="193">
        <v>3</v>
      </c>
      <c r="N8" s="193">
        <v>783.3</v>
      </c>
      <c r="O8" s="193">
        <v>7</v>
      </c>
      <c r="P8" s="196">
        <v>881</v>
      </c>
    </row>
    <row r="9" spans="1:16">
      <c r="A9" s="297" t="s">
        <v>576</v>
      </c>
      <c r="B9" s="369" t="s">
        <v>443</v>
      </c>
      <c r="C9" s="184" t="s">
        <v>417</v>
      </c>
      <c r="D9" s="193">
        <v>485</v>
      </c>
      <c r="E9" s="193">
        <v>477.92</v>
      </c>
      <c r="F9" s="193">
        <v>0</v>
      </c>
      <c r="G9" s="193">
        <v>21</v>
      </c>
      <c r="H9" s="193">
        <v>429.52</v>
      </c>
      <c r="I9" s="193">
        <v>0</v>
      </c>
      <c r="J9" s="193">
        <v>75</v>
      </c>
      <c r="K9" s="193">
        <v>99.05</v>
      </c>
      <c r="L9" s="193">
        <v>12</v>
      </c>
      <c r="M9" s="184" t="s">
        <v>488</v>
      </c>
      <c r="N9" s="184" t="s">
        <v>488</v>
      </c>
      <c r="O9" s="184" t="s">
        <v>488</v>
      </c>
      <c r="P9" s="136">
        <v>581</v>
      </c>
    </row>
    <row r="10" spans="1:16">
      <c r="A10" s="297" t="s">
        <v>577</v>
      </c>
      <c r="B10" s="369" t="s">
        <v>282</v>
      </c>
      <c r="C10" s="184" t="s">
        <v>397</v>
      </c>
      <c r="D10" s="193">
        <v>235</v>
      </c>
      <c r="E10" s="193">
        <v>1049.55</v>
      </c>
      <c r="F10" s="193">
        <v>18</v>
      </c>
      <c r="G10" s="193">
        <v>20</v>
      </c>
      <c r="H10" s="193">
        <v>534.82000000000005</v>
      </c>
      <c r="I10" s="193">
        <v>20</v>
      </c>
      <c r="J10" s="193">
        <v>104</v>
      </c>
      <c r="K10" s="193">
        <v>749.05</v>
      </c>
      <c r="L10" s="193">
        <v>8</v>
      </c>
      <c r="M10" s="184" t="s">
        <v>488</v>
      </c>
      <c r="N10" s="184" t="s">
        <v>488</v>
      </c>
      <c r="O10" s="184" t="s">
        <v>488</v>
      </c>
      <c r="P10" s="196">
        <v>359</v>
      </c>
    </row>
    <row r="11" spans="1:16">
      <c r="A11" s="297" t="s">
        <v>580</v>
      </c>
      <c r="B11" s="369" t="s">
        <v>312</v>
      </c>
      <c r="C11" s="184" t="s">
        <v>74</v>
      </c>
      <c r="D11" s="193">
        <v>59</v>
      </c>
      <c r="E11" s="194">
        <v>889.91</v>
      </c>
      <c r="F11" s="193">
        <v>10</v>
      </c>
      <c r="G11" s="193">
        <v>4</v>
      </c>
      <c r="H11" s="193">
        <v>597.48</v>
      </c>
      <c r="I11" s="193">
        <v>17</v>
      </c>
      <c r="J11" s="193">
        <v>105</v>
      </c>
      <c r="K11" s="193">
        <v>818.22</v>
      </c>
      <c r="L11" s="193">
        <v>2</v>
      </c>
      <c r="M11" s="184" t="s">
        <v>488</v>
      </c>
      <c r="N11" s="184" t="s">
        <v>488</v>
      </c>
      <c r="O11" s="184" t="s">
        <v>488</v>
      </c>
      <c r="P11" s="196">
        <v>168</v>
      </c>
    </row>
    <row r="12" spans="1:16">
      <c r="A12" s="297" t="s">
        <v>578</v>
      </c>
      <c r="B12" s="369" t="s">
        <v>285</v>
      </c>
      <c r="C12" s="184" t="s">
        <v>398</v>
      </c>
      <c r="D12" s="193">
        <v>17</v>
      </c>
      <c r="E12" s="193">
        <v>687.74</v>
      </c>
      <c r="F12" s="193">
        <v>12</v>
      </c>
      <c r="G12" s="193">
        <v>3</v>
      </c>
      <c r="H12" s="194">
        <v>518.58000000000004</v>
      </c>
      <c r="I12" s="193">
        <v>14</v>
      </c>
      <c r="J12" s="193">
        <v>6</v>
      </c>
      <c r="K12" s="193">
        <v>654.49</v>
      </c>
      <c r="L12" s="193">
        <v>6</v>
      </c>
      <c r="M12" s="184" t="s">
        <v>488</v>
      </c>
      <c r="N12" s="184" t="s">
        <v>488</v>
      </c>
      <c r="O12" s="184" t="s">
        <v>488</v>
      </c>
      <c r="P12" s="196">
        <v>26</v>
      </c>
    </row>
    <row r="13" spans="1:16">
      <c r="A13" s="297" t="s">
        <v>579</v>
      </c>
      <c r="B13" s="369" t="s">
        <v>447</v>
      </c>
      <c r="C13" s="142" t="s">
        <v>565</v>
      </c>
      <c r="D13" s="193">
        <v>1</v>
      </c>
      <c r="E13" s="194">
        <v>2100</v>
      </c>
      <c r="F13" s="193">
        <v>0</v>
      </c>
      <c r="G13" s="193" t="s">
        <v>488</v>
      </c>
      <c r="H13" s="193" t="s">
        <v>488</v>
      </c>
      <c r="I13" s="193" t="s">
        <v>488</v>
      </c>
      <c r="J13" s="193">
        <v>2</v>
      </c>
      <c r="K13" s="194">
        <v>1486.52</v>
      </c>
      <c r="L13" s="193">
        <v>2</v>
      </c>
      <c r="M13" s="184" t="s">
        <v>488</v>
      </c>
      <c r="N13" s="184" t="s">
        <v>488</v>
      </c>
      <c r="O13" s="184" t="s">
        <v>488</v>
      </c>
      <c r="P13" s="196">
        <v>3</v>
      </c>
    </row>
    <row r="14" spans="1:16">
      <c r="A14" s="334">
        <v>10</v>
      </c>
      <c r="B14" s="370" t="s">
        <v>435</v>
      </c>
      <c r="C14" s="309" t="s">
        <v>644</v>
      </c>
      <c r="D14" s="331">
        <v>2920</v>
      </c>
      <c r="E14" s="310">
        <v>353.63</v>
      </c>
      <c r="F14" s="310">
        <v>30</v>
      </c>
      <c r="G14" s="310">
        <v>315</v>
      </c>
      <c r="H14" s="310">
        <v>224.69</v>
      </c>
      <c r="I14" s="310">
        <v>29</v>
      </c>
      <c r="J14" s="310">
        <v>1585</v>
      </c>
      <c r="K14" s="310">
        <v>162.66</v>
      </c>
      <c r="L14" s="310">
        <v>15</v>
      </c>
      <c r="M14" s="309" t="s">
        <v>488</v>
      </c>
      <c r="N14" s="309" t="s">
        <v>488</v>
      </c>
      <c r="O14" s="309" t="s">
        <v>488</v>
      </c>
      <c r="P14" s="335">
        <v>4820</v>
      </c>
    </row>
    <row r="15" spans="1:16" ht="15.75" thickBot="1">
      <c r="A15" s="357">
        <v>11</v>
      </c>
      <c r="B15" s="359" t="s">
        <v>313</v>
      </c>
      <c r="C15" s="359" t="s">
        <v>560</v>
      </c>
      <c r="D15" s="360">
        <v>67</v>
      </c>
      <c r="E15" s="358">
        <v>130.9</v>
      </c>
      <c r="F15" s="358">
        <v>9</v>
      </c>
      <c r="G15" s="358" t="s">
        <v>488</v>
      </c>
      <c r="H15" s="358" t="s">
        <v>488</v>
      </c>
      <c r="I15" s="358" t="s">
        <v>488</v>
      </c>
      <c r="J15" s="358">
        <v>181</v>
      </c>
      <c r="K15" s="358">
        <v>76.67</v>
      </c>
      <c r="L15" s="358">
        <v>9</v>
      </c>
      <c r="M15" s="358" t="s">
        <v>488</v>
      </c>
      <c r="N15" s="358" t="s">
        <v>488</v>
      </c>
      <c r="O15" s="358" t="s">
        <v>488</v>
      </c>
      <c r="P15" s="361">
        <v>248</v>
      </c>
    </row>
    <row r="16" spans="1:16">
      <c r="D16" s="8"/>
      <c r="E16" s="8"/>
      <c r="F16" s="336"/>
      <c r="G16" s="336"/>
      <c r="H16" s="8"/>
      <c r="I16" s="8"/>
      <c r="J16" s="8"/>
      <c r="K16" s="8"/>
      <c r="L16" s="8"/>
      <c r="M16" s="8"/>
      <c r="N16" s="8"/>
      <c r="O16" s="8"/>
      <c r="P16" s="8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workbookViewId="0">
      <selection activeCell="J23" sqref="J23"/>
    </sheetView>
  </sheetViews>
  <sheetFormatPr defaultRowHeight="15"/>
  <cols>
    <col min="1" max="1" width="4.42578125" style="99" bestFit="1" customWidth="1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75" t="s">
        <v>683</v>
      </c>
      <c r="B1" s="375"/>
      <c r="C1" s="375"/>
      <c r="D1" s="375"/>
      <c r="E1" s="375"/>
      <c r="F1" s="375"/>
    </row>
    <row r="2" spans="1:12" ht="15.75" customHeight="1" thickBot="1"/>
    <row r="3" spans="1:12" ht="15.75" thickBot="1">
      <c r="A3" s="421" t="s">
        <v>18</v>
      </c>
      <c r="B3" s="423" t="s">
        <v>464</v>
      </c>
      <c r="C3" s="425" t="s">
        <v>458</v>
      </c>
      <c r="D3" s="417" t="s">
        <v>5</v>
      </c>
      <c r="E3" s="418"/>
      <c r="F3" s="417" t="s">
        <v>49</v>
      </c>
      <c r="G3" s="418"/>
      <c r="H3" s="417" t="s">
        <v>6</v>
      </c>
      <c r="I3" s="418"/>
      <c r="J3" s="417" t="s">
        <v>8</v>
      </c>
      <c r="K3" s="418"/>
      <c r="L3" s="419" t="s">
        <v>561</v>
      </c>
    </row>
    <row r="4" spans="1:12" ht="15.75" thickBot="1">
      <c r="A4" s="422"/>
      <c r="B4" s="424"/>
      <c r="C4" s="426"/>
      <c r="D4" s="139" t="s">
        <v>1</v>
      </c>
      <c r="E4" s="248" t="s">
        <v>59</v>
      </c>
      <c r="F4" s="139" t="s">
        <v>1</v>
      </c>
      <c r="G4" s="248" t="s">
        <v>59</v>
      </c>
      <c r="H4" s="139" t="s">
        <v>1</v>
      </c>
      <c r="I4" s="248" t="s">
        <v>59</v>
      </c>
      <c r="J4" s="139" t="s">
        <v>1</v>
      </c>
      <c r="K4" s="248" t="s">
        <v>59</v>
      </c>
      <c r="L4" s="420"/>
    </row>
    <row r="5" spans="1:12">
      <c r="A5" s="327">
        <v>1</v>
      </c>
      <c r="B5" s="190" t="s">
        <v>273</v>
      </c>
      <c r="C5" s="188" t="s">
        <v>64</v>
      </c>
      <c r="D5" s="188" t="s">
        <v>488</v>
      </c>
      <c r="E5" s="188" t="s">
        <v>488</v>
      </c>
      <c r="F5" s="188" t="s">
        <v>488</v>
      </c>
      <c r="G5" s="188" t="s">
        <v>488</v>
      </c>
      <c r="H5" s="190">
        <v>14</v>
      </c>
      <c r="I5" s="189">
        <v>3681.83</v>
      </c>
      <c r="J5" s="188" t="s">
        <v>488</v>
      </c>
      <c r="K5" s="188" t="s">
        <v>488</v>
      </c>
      <c r="L5" s="270">
        <v>14</v>
      </c>
    </row>
    <row r="6" spans="1:12">
      <c r="A6" s="328">
        <v>2</v>
      </c>
      <c r="B6" s="193" t="s">
        <v>272</v>
      </c>
      <c r="C6" s="184" t="s">
        <v>456</v>
      </c>
      <c r="D6" s="184" t="s">
        <v>488</v>
      </c>
      <c r="E6" s="184" t="s">
        <v>488</v>
      </c>
      <c r="F6" s="184" t="s">
        <v>488</v>
      </c>
      <c r="G6" s="184" t="s">
        <v>488</v>
      </c>
      <c r="H6" s="193">
        <v>23</v>
      </c>
      <c r="I6" s="193">
        <v>5438.17</v>
      </c>
      <c r="J6" s="184" t="s">
        <v>488</v>
      </c>
      <c r="K6" s="184" t="s">
        <v>488</v>
      </c>
      <c r="L6" s="196">
        <v>23</v>
      </c>
    </row>
    <row r="7" spans="1:12">
      <c r="A7" s="328">
        <v>3</v>
      </c>
      <c r="B7" s="193" t="s">
        <v>274</v>
      </c>
      <c r="C7" s="184" t="s">
        <v>415</v>
      </c>
      <c r="D7" s="184" t="s">
        <v>488</v>
      </c>
      <c r="E7" s="184" t="s">
        <v>488</v>
      </c>
      <c r="F7" s="184" t="s">
        <v>488</v>
      </c>
      <c r="G7" s="184" t="s">
        <v>488</v>
      </c>
      <c r="H7" s="193">
        <v>8</v>
      </c>
      <c r="I7" s="194">
        <v>891.12</v>
      </c>
      <c r="J7" s="184" t="s">
        <v>488</v>
      </c>
      <c r="K7" s="184" t="s">
        <v>488</v>
      </c>
      <c r="L7" s="196">
        <v>8</v>
      </c>
    </row>
    <row r="8" spans="1:12">
      <c r="A8" s="328">
        <v>4</v>
      </c>
      <c r="B8" s="193" t="s">
        <v>282</v>
      </c>
      <c r="C8" s="184" t="s">
        <v>397</v>
      </c>
      <c r="D8" s="184" t="s">
        <v>488</v>
      </c>
      <c r="E8" s="184" t="s">
        <v>488</v>
      </c>
      <c r="F8" s="184" t="s">
        <v>488</v>
      </c>
      <c r="G8" s="184" t="s">
        <v>488</v>
      </c>
      <c r="H8" s="193">
        <v>1</v>
      </c>
      <c r="I8" s="193">
        <v>218.85</v>
      </c>
      <c r="J8" s="184" t="s">
        <v>488</v>
      </c>
      <c r="K8" s="184" t="s">
        <v>488</v>
      </c>
      <c r="L8" s="196">
        <v>1</v>
      </c>
    </row>
    <row r="9" spans="1:12">
      <c r="A9" s="328">
        <v>5</v>
      </c>
      <c r="B9" s="193" t="s">
        <v>435</v>
      </c>
      <c r="C9" s="184" t="s">
        <v>644</v>
      </c>
      <c r="D9" s="184" t="s">
        <v>488</v>
      </c>
      <c r="E9" s="184" t="s">
        <v>488</v>
      </c>
      <c r="F9" s="184" t="s">
        <v>488</v>
      </c>
      <c r="G9" s="184" t="s">
        <v>488</v>
      </c>
      <c r="H9" s="193">
        <v>22</v>
      </c>
      <c r="I9" s="193">
        <v>1931.08</v>
      </c>
      <c r="J9" s="184" t="s">
        <v>488</v>
      </c>
      <c r="K9" s="184" t="s">
        <v>488</v>
      </c>
      <c r="L9" s="196">
        <v>22</v>
      </c>
    </row>
    <row r="10" spans="1:12" ht="15.75" thickBot="1">
      <c r="A10" s="345">
        <v>6</v>
      </c>
      <c r="B10" s="346" t="s">
        <v>313</v>
      </c>
      <c r="C10" s="197" t="s">
        <v>560</v>
      </c>
      <c r="D10" s="197" t="s">
        <v>488</v>
      </c>
      <c r="E10" s="197" t="s">
        <v>488</v>
      </c>
      <c r="F10" s="197" t="s">
        <v>488</v>
      </c>
      <c r="G10" s="197" t="s">
        <v>488</v>
      </c>
      <c r="H10" s="346">
        <v>69</v>
      </c>
      <c r="I10" s="347">
        <v>3175.68</v>
      </c>
      <c r="J10" s="197" t="s">
        <v>488</v>
      </c>
      <c r="K10" s="197" t="s">
        <v>488</v>
      </c>
      <c r="L10" s="348">
        <v>69</v>
      </c>
    </row>
    <row r="12" spans="1:12">
      <c r="H12" s="8"/>
      <c r="I12" s="318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G19" sqref="G19"/>
    </sheetView>
  </sheetViews>
  <sheetFormatPr defaultRowHeight="15"/>
  <cols>
    <col min="1" max="1" width="4.42578125" style="86" bestFit="1" customWidth="1"/>
    <col min="2" max="2" width="11.28515625" style="86" customWidth="1"/>
    <col min="3" max="3" width="22" style="86" bestFit="1" customWidth="1"/>
    <col min="4" max="4" width="14.5703125" style="86" customWidth="1"/>
    <col min="5" max="5" width="16.85546875" style="126" customWidth="1"/>
    <col min="6" max="6" width="16.140625" style="127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427" t="s">
        <v>682</v>
      </c>
      <c r="B1" s="427"/>
      <c r="C1" s="427"/>
      <c r="D1" s="427"/>
      <c r="E1" s="427"/>
      <c r="F1" s="427"/>
    </row>
    <row r="2" spans="1:12" ht="15.75" thickBot="1"/>
    <row r="3" spans="1:12" ht="33.75" customHeight="1" thickBot="1">
      <c r="A3" s="421" t="s">
        <v>18</v>
      </c>
      <c r="B3" s="423" t="s">
        <v>464</v>
      </c>
      <c r="C3" s="425" t="s">
        <v>458</v>
      </c>
      <c r="D3" s="417" t="s">
        <v>5</v>
      </c>
      <c r="E3" s="418"/>
      <c r="F3" s="417" t="s">
        <v>49</v>
      </c>
      <c r="G3" s="418"/>
      <c r="H3" s="417" t="s">
        <v>6</v>
      </c>
      <c r="I3" s="418"/>
      <c r="J3" s="417" t="s">
        <v>8</v>
      </c>
      <c r="K3" s="418"/>
      <c r="L3" s="419" t="s">
        <v>561</v>
      </c>
    </row>
    <row r="4" spans="1:12" ht="33.75" customHeight="1" thickBot="1">
      <c r="A4" s="422"/>
      <c r="B4" s="424"/>
      <c r="C4" s="426"/>
      <c r="D4" s="139" t="s">
        <v>1</v>
      </c>
      <c r="E4" s="319" t="s">
        <v>59</v>
      </c>
      <c r="F4" s="139" t="s">
        <v>1</v>
      </c>
      <c r="G4" s="319" t="s">
        <v>59</v>
      </c>
      <c r="H4" s="139" t="s">
        <v>1</v>
      </c>
      <c r="I4" s="319" t="s">
        <v>59</v>
      </c>
      <c r="J4" s="139" t="s">
        <v>1</v>
      </c>
      <c r="K4" s="319" t="s">
        <v>59</v>
      </c>
      <c r="L4" s="420"/>
    </row>
    <row r="5" spans="1:12">
      <c r="A5" s="128" t="s">
        <v>572</v>
      </c>
      <c r="B5" s="129" t="s">
        <v>273</v>
      </c>
      <c r="C5" s="130" t="s">
        <v>64</v>
      </c>
      <c r="D5" s="154">
        <v>898</v>
      </c>
      <c r="E5" s="155">
        <v>597350.94999999995</v>
      </c>
      <c r="F5" s="156">
        <v>206</v>
      </c>
      <c r="G5" s="155">
        <v>137224.63</v>
      </c>
      <c r="H5" s="157">
        <v>563</v>
      </c>
      <c r="I5" s="155">
        <v>283938.07</v>
      </c>
      <c r="J5" s="157" t="s">
        <v>488</v>
      </c>
      <c r="K5" s="157" t="s">
        <v>488</v>
      </c>
      <c r="L5" s="298">
        <v>1667</v>
      </c>
    </row>
    <row r="6" spans="1:12">
      <c r="A6" s="131" t="s">
        <v>573</v>
      </c>
      <c r="B6" s="132" t="s">
        <v>275</v>
      </c>
      <c r="C6" s="133" t="s">
        <v>558</v>
      </c>
      <c r="D6" s="158">
        <v>71</v>
      </c>
      <c r="E6" s="159">
        <v>74539.649999999994</v>
      </c>
      <c r="F6" s="160">
        <v>12</v>
      </c>
      <c r="G6" s="159">
        <v>10902.5</v>
      </c>
      <c r="H6" s="158">
        <v>39</v>
      </c>
      <c r="I6" s="159">
        <v>32160.92</v>
      </c>
      <c r="J6" s="158">
        <v>1</v>
      </c>
      <c r="K6" s="159">
        <v>783.3</v>
      </c>
      <c r="L6" s="299">
        <v>123</v>
      </c>
    </row>
    <row r="7" spans="1:12">
      <c r="A7" s="131" t="s">
        <v>574</v>
      </c>
      <c r="B7" s="132" t="s">
        <v>272</v>
      </c>
      <c r="C7" s="133" t="s">
        <v>456</v>
      </c>
      <c r="D7" s="158">
        <v>332</v>
      </c>
      <c r="E7" s="159">
        <v>321559.42</v>
      </c>
      <c r="F7" s="160">
        <v>76</v>
      </c>
      <c r="G7" s="159">
        <v>35916.04</v>
      </c>
      <c r="H7" s="158">
        <v>290</v>
      </c>
      <c r="I7" s="159">
        <v>165911.12</v>
      </c>
      <c r="J7" s="149" t="s">
        <v>488</v>
      </c>
      <c r="K7" s="159" t="s">
        <v>488</v>
      </c>
      <c r="L7" s="307">
        <v>698</v>
      </c>
    </row>
    <row r="8" spans="1:12">
      <c r="A8" s="131" t="s">
        <v>575</v>
      </c>
      <c r="B8" s="132" t="s">
        <v>274</v>
      </c>
      <c r="C8" s="133" t="s">
        <v>415</v>
      </c>
      <c r="D8" s="158">
        <v>340</v>
      </c>
      <c r="E8" s="159">
        <v>248018.94</v>
      </c>
      <c r="F8" s="160">
        <v>72</v>
      </c>
      <c r="G8" s="159">
        <v>52938.96</v>
      </c>
      <c r="H8" s="158">
        <v>214</v>
      </c>
      <c r="I8" s="159">
        <v>108409.08</v>
      </c>
      <c r="J8" s="158">
        <v>3</v>
      </c>
      <c r="K8" s="159">
        <v>2269.33</v>
      </c>
      <c r="L8" s="307">
        <v>629</v>
      </c>
    </row>
    <row r="9" spans="1:12">
      <c r="A9" s="131" t="s">
        <v>576</v>
      </c>
      <c r="B9" s="132" t="s">
        <v>443</v>
      </c>
      <c r="C9" s="133" t="s">
        <v>417</v>
      </c>
      <c r="D9" s="149">
        <v>1286</v>
      </c>
      <c r="E9" s="159">
        <v>472183.51</v>
      </c>
      <c r="F9" s="160">
        <v>279</v>
      </c>
      <c r="G9" s="159">
        <v>148684.31</v>
      </c>
      <c r="H9" s="158">
        <v>3</v>
      </c>
      <c r="I9" s="158">
        <v>184.86</v>
      </c>
      <c r="J9" s="149" t="s">
        <v>488</v>
      </c>
      <c r="K9" s="159" t="s">
        <v>488</v>
      </c>
      <c r="L9" s="308">
        <v>1568</v>
      </c>
    </row>
    <row r="10" spans="1:12">
      <c r="A10" s="131" t="s">
        <v>577</v>
      </c>
      <c r="B10" s="132" t="s">
        <v>282</v>
      </c>
      <c r="C10" s="133" t="s">
        <v>397</v>
      </c>
      <c r="D10" s="158">
        <v>73</v>
      </c>
      <c r="E10" s="159">
        <v>69769.88</v>
      </c>
      <c r="F10" s="160">
        <v>5</v>
      </c>
      <c r="G10" s="159">
        <v>5026.9799999999996</v>
      </c>
      <c r="H10" s="158">
        <v>31</v>
      </c>
      <c r="I10" s="159">
        <v>25943.02</v>
      </c>
      <c r="J10" s="149" t="s">
        <v>488</v>
      </c>
      <c r="K10" s="159" t="s">
        <v>488</v>
      </c>
      <c r="L10" s="307">
        <v>109</v>
      </c>
    </row>
    <row r="11" spans="1:12">
      <c r="A11" s="131" t="s">
        <v>580</v>
      </c>
      <c r="B11" s="132" t="s">
        <v>312</v>
      </c>
      <c r="C11" s="133" t="s">
        <v>74</v>
      </c>
      <c r="D11" s="158">
        <v>101</v>
      </c>
      <c r="E11" s="159">
        <v>90830.12</v>
      </c>
      <c r="F11" s="160">
        <v>15</v>
      </c>
      <c r="G11" s="159">
        <v>12756.1</v>
      </c>
      <c r="H11" s="158">
        <v>55</v>
      </c>
      <c r="I11" s="159">
        <v>32644.31</v>
      </c>
      <c r="J11" s="149" t="s">
        <v>488</v>
      </c>
      <c r="K11" s="159" t="s">
        <v>488</v>
      </c>
      <c r="L11" s="307">
        <v>171</v>
      </c>
    </row>
    <row r="12" spans="1:12">
      <c r="A12" s="131" t="s">
        <v>578</v>
      </c>
      <c r="B12" s="132" t="s">
        <v>285</v>
      </c>
      <c r="C12" s="133" t="s">
        <v>398</v>
      </c>
      <c r="D12" s="158">
        <v>8</v>
      </c>
      <c r="E12" s="159">
        <v>8529.02</v>
      </c>
      <c r="F12" s="160">
        <v>1</v>
      </c>
      <c r="G12" s="159">
        <v>1191.7</v>
      </c>
      <c r="H12" s="158">
        <v>3</v>
      </c>
      <c r="I12" s="159">
        <v>2332.36</v>
      </c>
      <c r="J12" s="149" t="s">
        <v>488</v>
      </c>
      <c r="K12" s="159" t="s">
        <v>488</v>
      </c>
      <c r="L12" s="307">
        <v>12</v>
      </c>
    </row>
    <row r="13" spans="1:12">
      <c r="A13" s="131" t="s">
        <v>579</v>
      </c>
      <c r="B13" s="132" t="s">
        <v>447</v>
      </c>
      <c r="C13" s="133" t="s">
        <v>565</v>
      </c>
      <c r="D13" s="158">
        <v>1</v>
      </c>
      <c r="E13" s="159">
        <v>641.22</v>
      </c>
      <c r="F13" s="161" t="s">
        <v>488</v>
      </c>
      <c r="G13" s="159" t="s">
        <v>488</v>
      </c>
      <c r="H13" s="158" t="s">
        <v>488</v>
      </c>
      <c r="I13" s="159" t="s">
        <v>488</v>
      </c>
      <c r="J13" s="149" t="s">
        <v>488</v>
      </c>
      <c r="K13" s="159" t="s">
        <v>488</v>
      </c>
      <c r="L13" s="307">
        <v>1</v>
      </c>
    </row>
    <row r="14" spans="1:12">
      <c r="A14" s="131" t="s">
        <v>693</v>
      </c>
      <c r="B14" s="132" t="s">
        <v>435</v>
      </c>
      <c r="C14" s="133" t="s">
        <v>644</v>
      </c>
      <c r="D14" s="149">
        <v>1154</v>
      </c>
      <c r="E14" s="159">
        <v>191379.09</v>
      </c>
      <c r="F14" s="160">
        <v>151</v>
      </c>
      <c r="G14" s="159">
        <v>23535.68</v>
      </c>
      <c r="H14" s="158">
        <v>462</v>
      </c>
      <c r="I14" s="159">
        <v>53430.89</v>
      </c>
      <c r="J14" s="149" t="s">
        <v>488</v>
      </c>
      <c r="K14" s="159" t="s">
        <v>488</v>
      </c>
      <c r="L14" s="300">
        <v>1767</v>
      </c>
    </row>
    <row r="15" spans="1:12">
      <c r="A15" s="131" t="s">
        <v>685</v>
      </c>
      <c r="B15" s="132" t="s">
        <v>433</v>
      </c>
      <c r="C15" s="133" t="s">
        <v>559</v>
      </c>
      <c r="D15" s="158">
        <v>2</v>
      </c>
      <c r="E15" s="159">
        <v>88.67</v>
      </c>
      <c r="F15" s="162" t="s">
        <v>488</v>
      </c>
      <c r="G15" s="158" t="s">
        <v>488</v>
      </c>
      <c r="H15" s="159" t="s">
        <v>488</v>
      </c>
      <c r="I15" s="158" t="s">
        <v>488</v>
      </c>
      <c r="J15" s="149" t="s">
        <v>488</v>
      </c>
      <c r="K15" s="159" t="s">
        <v>488</v>
      </c>
      <c r="L15" s="299">
        <v>2</v>
      </c>
    </row>
    <row r="16" spans="1:12" ht="15.75" thickBot="1">
      <c r="A16" s="349" t="s">
        <v>694</v>
      </c>
      <c r="B16" s="350" t="s">
        <v>313</v>
      </c>
      <c r="C16" s="351" t="s">
        <v>560</v>
      </c>
      <c r="D16" s="352">
        <v>359</v>
      </c>
      <c r="E16" s="353">
        <v>48751.43</v>
      </c>
      <c r="F16" s="354" t="s">
        <v>488</v>
      </c>
      <c r="G16" s="353" t="s">
        <v>488</v>
      </c>
      <c r="H16" s="352">
        <v>193</v>
      </c>
      <c r="I16" s="353">
        <v>16195.94</v>
      </c>
      <c r="J16" s="355" t="s">
        <v>488</v>
      </c>
      <c r="K16" s="353" t="s">
        <v>488</v>
      </c>
      <c r="L16" s="356">
        <v>552</v>
      </c>
    </row>
    <row r="17" spans="4:4">
      <c r="D17" s="126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5" sqref="A25:F34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75" t="s">
        <v>661</v>
      </c>
      <c r="B1" s="375"/>
      <c r="C1" s="375"/>
      <c r="D1" s="375"/>
      <c r="E1" s="375"/>
      <c r="F1" s="375"/>
    </row>
    <row r="2" spans="1:6">
      <c r="A2" s="54"/>
      <c r="B2" s="68"/>
      <c r="C2" s="68"/>
      <c r="D2" s="68"/>
    </row>
    <row r="3" spans="1:6" ht="31.5">
      <c r="A3" s="105" t="s">
        <v>12</v>
      </c>
      <c r="B3" s="124" t="s">
        <v>1</v>
      </c>
      <c r="C3" s="124" t="s">
        <v>2</v>
      </c>
      <c r="D3" s="98" t="s">
        <v>13</v>
      </c>
      <c r="E3" s="199" t="s">
        <v>584</v>
      </c>
      <c r="F3" s="98" t="s">
        <v>585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1988591</v>
      </c>
      <c r="C5" s="22">
        <v>1940258558.6400001</v>
      </c>
      <c r="D5" s="22">
        <v>975.7</v>
      </c>
      <c r="E5" s="22">
        <v>34756007.060000002</v>
      </c>
      <c r="F5" s="22">
        <v>123832400.78</v>
      </c>
    </row>
    <row r="6" spans="1:6">
      <c r="A6" s="5" t="s">
        <v>83</v>
      </c>
      <c r="B6" s="21">
        <v>30661</v>
      </c>
      <c r="C6" s="22">
        <v>11040123.6</v>
      </c>
      <c r="D6" s="22">
        <v>360.07</v>
      </c>
      <c r="E6" s="22">
        <v>862.5</v>
      </c>
      <c r="F6" s="22">
        <v>803320.99</v>
      </c>
    </row>
    <row r="7" spans="1:6">
      <c r="A7" s="58" t="s">
        <v>6</v>
      </c>
      <c r="B7" s="21">
        <v>403424</v>
      </c>
      <c r="C7" s="22">
        <v>282237509.31</v>
      </c>
      <c r="D7" s="22">
        <v>699.61</v>
      </c>
      <c r="E7" s="22">
        <v>31024588.27</v>
      </c>
      <c r="F7" s="22">
        <v>14742736.32</v>
      </c>
    </row>
    <row r="8" spans="1:6">
      <c r="A8" s="58" t="s">
        <v>49</v>
      </c>
      <c r="B8" s="21">
        <v>233324</v>
      </c>
      <c r="C8" s="22">
        <v>149952072.80000001</v>
      </c>
      <c r="D8" s="22">
        <v>642.67999999999995</v>
      </c>
      <c r="E8" s="22">
        <v>6999489.6900000004</v>
      </c>
      <c r="F8" s="22">
        <v>8599550.1699999999</v>
      </c>
    </row>
    <row r="9" spans="1:6">
      <c r="A9" s="58" t="s">
        <v>8</v>
      </c>
      <c r="B9" s="34">
        <v>1537</v>
      </c>
      <c r="C9" s="35">
        <v>1200062.5</v>
      </c>
      <c r="D9" s="35">
        <v>780.78</v>
      </c>
      <c r="E9" s="35">
        <v>0</v>
      </c>
      <c r="F9" s="35">
        <v>61736.83</v>
      </c>
    </row>
    <row r="10" spans="1:6" ht="15.75">
      <c r="A10" s="106" t="s">
        <v>11</v>
      </c>
      <c r="B10" s="103">
        <f>SUM(B5:B9)</f>
        <v>2657537</v>
      </c>
      <c r="C10" s="104">
        <f>SUM(C5:C9)</f>
        <v>2384688326.8500004</v>
      </c>
      <c r="D10" s="107"/>
      <c r="E10" s="104">
        <f>SUM(E5:E9)</f>
        <v>72780947.519999996</v>
      </c>
      <c r="F10" s="104">
        <f>SUM(F5:F9)</f>
        <v>148039745.09</v>
      </c>
    </row>
    <row r="13" spans="1:6" ht="15.75">
      <c r="A13" s="375" t="s">
        <v>696</v>
      </c>
      <c r="B13" s="375"/>
      <c r="C13" s="375"/>
      <c r="D13" s="375"/>
      <c r="E13" s="375"/>
      <c r="F13" s="375"/>
    </row>
    <row r="14" spans="1:6">
      <c r="A14" s="54"/>
      <c r="B14" s="330"/>
      <c r="C14" s="330"/>
      <c r="D14" s="330"/>
      <c r="E14" s="330"/>
      <c r="F14" s="330"/>
    </row>
    <row r="15" spans="1:6" ht="31.5">
      <c r="A15" s="105" t="s">
        <v>12</v>
      </c>
      <c r="B15" s="344" t="s">
        <v>1</v>
      </c>
      <c r="C15" s="344" t="s">
        <v>2</v>
      </c>
      <c r="D15" s="98" t="s">
        <v>13</v>
      </c>
      <c r="E15" s="344" t="s">
        <v>584</v>
      </c>
      <c r="F15" s="98" t="s">
        <v>585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1987433</v>
      </c>
      <c r="C17" s="22">
        <v>1936901163.9200001</v>
      </c>
      <c r="D17" s="22">
        <v>974.57</v>
      </c>
      <c r="E17" s="22">
        <v>34606728.520000003</v>
      </c>
      <c r="F17" s="22">
        <v>123532186.08</v>
      </c>
    </row>
    <row r="18" spans="1:6">
      <c r="A18" s="5" t="s">
        <v>83</v>
      </c>
      <c r="B18" s="21">
        <v>30806</v>
      </c>
      <c r="C18" s="22">
        <v>11089423.75</v>
      </c>
      <c r="D18" s="22">
        <v>359.98</v>
      </c>
      <c r="E18" s="22">
        <v>862.5</v>
      </c>
      <c r="F18" s="22">
        <v>806620.3</v>
      </c>
    </row>
    <row r="19" spans="1:6">
      <c r="A19" s="58" t="s">
        <v>6</v>
      </c>
      <c r="B19" s="21">
        <v>402971</v>
      </c>
      <c r="C19" s="22">
        <v>281260033.45999998</v>
      </c>
      <c r="D19" s="22">
        <v>697.97</v>
      </c>
      <c r="E19" s="22">
        <v>30576974.710000001</v>
      </c>
      <c r="F19" s="22">
        <v>14722344.529999999</v>
      </c>
    </row>
    <row r="20" spans="1:6">
      <c r="A20" s="58" t="s">
        <v>49</v>
      </c>
      <c r="B20" s="21">
        <v>232288</v>
      </c>
      <c r="C20" s="22">
        <v>149128632.78</v>
      </c>
      <c r="D20" s="22">
        <v>642</v>
      </c>
      <c r="E20" s="22">
        <v>6951097.6500000004</v>
      </c>
      <c r="F20" s="22">
        <v>8562818.6500000004</v>
      </c>
    </row>
    <row r="21" spans="1:6">
      <c r="A21" s="58" t="s">
        <v>8</v>
      </c>
      <c r="B21" s="34">
        <v>1531</v>
      </c>
      <c r="C21" s="35">
        <v>1194954.3</v>
      </c>
      <c r="D21" s="35">
        <v>780.51</v>
      </c>
      <c r="E21" s="35">
        <v>0</v>
      </c>
      <c r="F21" s="35">
        <v>61283.32</v>
      </c>
    </row>
    <row r="22" spans="1:6" ht="15.75">
      <c r="A22" s="106" t="s">
        <v>11</v>
      </c>
      <c r="B22" s="103">
        <f>SUM(B17:B21)</f>
        <v>2655029</v>
      </c>
      <c r="C22" s="104">
        <f>SUM(C17:C21)</f>
        <v>2379574208.2100005</v>
      </c>
      <c r="D22" s="107"/>
      <c r="E22" s="104">
        <f>SUM(E17:E21)</f>
        <v>72135663.38000001</v>
      </c>
      <c r="F22" s="104">
        <f>SUM(F17:F21)</f>
        <v>147685252.88</v>
      </c>
    </row>
    <row r="25" spans="1:6" ht="15.75">
      <c r="A25" s="375" t="s">
        <v>699</v>
      </c>
      <c r="B25" s="375"/>
      <c r="C25" s="375"/>
      <c r="D25" s="375"/>
      <c r="E25" s="375"/>
      <c r="F25" s="375"/>
    </row>
    <row r="26" spans="1:6">
      <c r="A26" s="54"/>
      <c r="B26" s="330"/>
      <c r="C26" s="330"/>
      <c r="D26" s="330"/>
      <c r="E26" s="330"/>
      <c r="F26" s="330"/>
    </row>
    <row r="27" spans="1:6" ht="31.5">
      <c r="A27" s="105" t="s">
        <v>12</v>
      </c>
      <c r="B27" s="372" t="s">
        <v>1</v>
      </c>
      <c r="C27" s="372" t="s">
        <v>2</v>
      </c>
      <c r="D27" s="98" t="s">
        <v>13</v>
      </c>
      <c r="E27" s="372" t="s">
        <v>584</v>
      </c>
      <c r="F27" s="98" t="s">
        <v>585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1990245</v>
      </c>
      <c r="C29" s="22">
        <v>1937268300.3900001</v>
      </c>
      <c r="D29" s="22">
        <v>973.38</v>
      </c>
      <c r="E29" s="22">
        <v>34562739.759999998</v>
      </c>
      <c r="F29" s="22">
        <v>116895885.38</v>
      </c>
    </row>
    <row r="30" spans="1:6">
      <c r="A30" s="5" t="s">
        <v>83</v>
      </c>
      <c r="B30" s="21">
        <v>30992</v>
      </c>
      <c r="C30" s="22">
        <v>11155448.449999999</v>
      </c>
      <c r="D30" s="22">
        <v>359.95</v>
      </c>
      <c r="E30" s="22">
        <v>1092.5</v>
      </c>
      <c r="F30" s="22">
        <v>664746.21</v>
      </c>
    </row>
    <row r="31" spans="1:6">
      <c r="A31" s="58" t="s">
        <v>6</v>
      </c>
      <c r="B31" s="21">
        <v>403621</v>
      </c>
      <c r="C31" s="22">
        <v>281277824.61000001</v>
      </c>
      <c r="D31" s="22">
        <v>696.89</v>
      </c>
      <c r="E31" s="22">
        <v>30339448.43</v>
      </c>
      <c r="F31" s="22">
        <v>14239631.76</v>
      </c>
    </row>
    <row r="32" spans="1:6">
      <c r="A32" s="58" t="s">
        <v>49</v>
      </c>
      <c r="B32" s="21">
        <v>231473</v>
      </c>
      <c r="C32" s="22">
        <v>148469064.47</v>
      </c>
      <c r="D32" s="22">
        <v>641.41</v>
      </c>
      <c r="E32" s="22">
        <v>6913731.1900000004</v>
      </c>
      <c r="F32" s="22">
        <v>7861379.9699999997</v>
      </c>
    </row>
    <row r="33" spans="1:6">
      <c r="A33" s="58" t="s">
        <v>8</v>
      </c>
      <c r="B33" s="34">
        <v>1540</v>
      </c>
      <c r="C33" s="35">
        <v>1202474.05</v>
      </c>
      <c r="D33" s="35">
        <v>780.83</v>
      </c>
      <c r="E33" s="35">
        <v>0</v>
      </c>
      <c r="F33" s="35">
        <v>61724.66</v>
      </c>
    </row>
    <row r="34" spans="1:6" ht="15.75">
      <c r="A34" s="106" t="s">
        <v>11</v>
      </c>
      <c r="B34" s="103">
        <f>SUM(B29:B33)</f>
        <v>2657871</v>
      </c>
      <c r="C34" s="104">
        <f>SUM(C29:C33)</f>
        <v>2379373111.9700003</v>
      </c>
      <c r="D34" s="107"/>
      <c r="E34" s="104">
        <f>SUM(E29:E33)</f>
        <v>71817011.879999995</v>
      </c>
      <c r="F34" s="104">
        <f>SUM(F29:F33)</f>
        <v>139723367.97999999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C24" sqref="C24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75" t="s">
        <v>662</v>
      </c>
      <c r="B1" s="375"/>
      <c r="C1" s="375"/>
      <c r="D1" s="375"/>
    </row>
    <row r="2" spans="1:4">
      <c r="A2" s="54"/>
      <c r="B2" s="68"/>
      <c r="C2" s="68"/>
      <c r="D2" s="68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1992857</v>
      </c>
      <c r="C5" s="22">
        <v>2221175272.7399998</v>
      </c>
      <c r="D5" s="22">
        <v>1114.57</v>
      </c>
    </row>
    <row r="6" spans="1:4">
      <c r="A6" s="5" t="s">
        <v>83</v>
      </c>
      <c r="B6" s="21">
        <v>30661</v>
      </c>
      <c r="C6" s="22">
        <v>11040662</v>
      </c>
      <c r="D6" s="22">
        <v>360.09</v>
      </c>
    </row>
    <row r="7" spans="1:4">
      <c r="A7" s="58" t="s">
        <v>6</v>
      </c>
      <c r="B7" s="21">
        <v>399218</v>
      </c>
      <c r="C7" s="22">
        <v>262639854.13</v>
      </c>
      <c r="D7" s="22">
        <v>657.89</v>
      </c>
    </row>
    <row r="8" spans="1:4">
      <c r="A8" s="58" t="s">
        <v>49</v>
      </c>
      <c r="B8" s="21">
        <v>233266</v>
      </c>
      <c r="C8" s="22">
        <v>147561117.53999999</v>
      </c>
      <c r="D8" s="22">
        <v>632.59</v>
      </c>
    </row>
    <row r="9" spans="1:4">
      <c r="A9" s="58" t="s">
        <v>8</v>
      </c>
      <c r="B9" s="21">
        <v>1535</v>
      </c>
      <c r="C9" s="22">
        <v>1198570.74</v>
      </c>
      <c r="D9" s="22">
        <v>780.83</v>
      </c>
    </row>
    <row r="10" spans="1:4" ht="15.75">
      <c r="A10" s="106" t="s">
        <v>11</v>
      </c>
      <c r="B10" s="103">
        <f>SUM(B5:B9)</f>
        <v>2657537</v>
      </c>
      <c r="C10" s="104">
        <f>SUM(C5:C9)</f>
        <v>2643615477.1499996</v>
      </c>
      <c r="D10" s="107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11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48"/>
  <sheetViews>
    <sheetView workbookViewId="0">
      <selection activeCell="L20" sqref="L20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2" max="12" width="10.140625" bestFit="1" customWidth="1"/>
  </cols>
  <sheetData>
    <row r="1" spans="1:12" s="2" customFormat="1" ht="15.75">
      <c r="A1" s="375" t="s">
        <v>663</v>
      </c>
      <c r="B1" s="375"/>
      <c r="C1" s="375"/>
      <c r="D1" s="375"/>
      <c r="E1" s="375"/>
      <c r="F1" s="375"/>
      <c r="G1" s="375"/>
      <c r="H1" s="375"/>
      <c r="I1" s="375"/>
    </row>
    <row r="2" spans="1:12">
      <c r="A2" s="54"/>
    </row>
    <row r="3" spans="1:12" s="62" customFormat="1" ht="15" customHeight="1">
      <c r="A3" s="376" t="s">
        <v>19</v>
      </c>
      <c r="B3" s="378" t="s">
        <v>5</v>
      </c>
      <c r="C3" s="378"/>
      <c r="D3" s="378" t="s">
        <v>6</v>
      </c>
      <c r="E3" s="378"/>
      <c r="F3" s="378" t="s">
        <v>20</v>
      </c>
      <c r="G3" s="378"/>
      <c r="H3" s="378" t="s">
        <v>21</v>
      </c>
      <c r="I3" s="378"/>
    </row>
    <row r="4" spans="1:12" s="62" customFormat="1" ht="15.75">
      <c r="A4" s="377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2" ht="15.75" customHeight="1">
      <c r="A5" s="10" t="s">
        <v>23</v>
      </c>
      <c r="B5" s="37"/>
      <c r="C5" s="37"/>
      <c r="D5" s="37"/>
      <c r="E5" s="37"/>
      <c r="F5" s="37"/>
      <c r="G5" s="37"/>
      <c r="H5" s="37"/>
      <c r="I5" s="30"/>
    </row>
    <row r="6" spans="1:12" ht="15" customHeight="1">
      <c r="A6" s="20" t="s">
        <v>503</v>
      </c>
      <c r="B6" s="38">
        <v>672688</v>
      </c>
      <c r="C6" s="82">
        <v>374.77</v>
      </c>
      <c r="D6" s="38">
        <v>388056</v>
      </c>
      <c r="E6" s="82">
        <v>337.21</v>
      </c>
      <c r="F6" s="38">
        <v>156595</v>
      </c>
      <c r="G6" s="82">
        <v>383.38</v>
      </c>
      <c r="H6" s="38">
        <v>115</v>
      </c>
      <c r="I6" s="82">
        <v>391.41</v>
      </c>
    </row>
    <row r="7" spans="1:12">
      <c r="A7" s="20" t="s">
        <v>504</v>
      </c>
      <c r="B7" s="38">
        <v>705716</v>
      </c>
      <c r="C7" s="82">
        <v>678.27</v>
      </c>
      <c r="D7" s="38">
        <v>160924</v>
      </c>
      <c r="E7" s="82">
        <v>719.13</v>
      </c>
      <c r="F7" s="38">
        <v>87836</v>
      </c>
      <c r="G7" s="82">
        <v>672.76</v>
      </c>
      <c r="H7" s="38">
        <v>3506</v>
      </c>
      <c r="I7" s="82">
        <v>785.64</v>
      </c>
    </row>
    <row r="8" spans="1:12">
      <c r="A8" s="20" t="s">
        <v>505</v>
      </c>
      <c r="B8" s="38">
        <v>501209</v>
      </c>
      <c r="C8" s="82">
        <v>1228.99</v>
      </c>
      <c r="D8" s="38">
        <v>39786</v>
      </c>
      <c r="E8" s="82">
        <v>1179.01</v>
      </c>
      <c r="F8" s="38">
        <v>22851</v>
      </c>
      <c r="G8" s="82">
        <v>1136.54</v>
      </c>
      <c r="H8" s="38">
        <v>1</v>
      </c>
      <c r="I8" s="82">
        <v>1187</v>
      </c>
    </row>
    <row r="9" spans="1:12">
      <c r="A9" s="20" t="s">
        <v>506</v>
      </c>
      <c r="B9" s="38">
        <v>134749</v>
      </c>
      <c r="C9" s="82">
        <v>1678.34</v>
      </c>
      <c r="D9" s="38">
        <v>2638</v>
      </c>
      <c r="E9" s="82">
        <v>1602.07</v>
      </c>
      <c r="F9" s="38">
        <v>3227</v>
      </c>
      <c r="G9" s="82">
        <v>1680.59</v>
      </c>
      <c r="H9" s="38">
        <v>0</v>
      </c>
      <c r="I9" s="82">
        <v>0</v>
      </c>
    </row>
    <row r="10" spans="1:12">
      <c r="A10" s="20" t="s">
        <v>507</v>
      </c>
      <c r="B10" s="38">
        <v>22356</v>
      </c>
      <c r="C10" s="82">
        <v>2109.92</v>
      </c>
      <c r="D10" s="38">
        <v>260</v>
      </c>
      <c r="E10" s="82">
        <v>2249.7800000000002</v>
      </c>
      <c r="F10" s="38">
        <v>380</v>
      </c>
      <c r="G10" s="82">
        <v>2152.16</v>
      </c>
      <c r="H10" s="38">
        <v>0</v>
      </c>
      <c r="I10" s="82">
        <v>0</v>
      </c>
    </row>
    <row r="11" spans="1:12" ht="15" customHeight="1">
      <c r="A11" s="20" t="s">
        <v>508</v>
      </c>
      <c r="B11" s="38">
        <v>2287</v>
      </c>
      <c r="C11" s="82">
        <v>3325.12</v>
      </c>
      <c r="D11" s="38">
        <v>374</v>
      </c>
      <c r="E11" s="82">
        <v>2928.83</v>
      </c>
      <c r="F11" s="38">
        <v>95</v>
      </c>
      <c r="G11" s="82">
        <v>2978.38</v>
      </c>
      <c r="H11" s="38">
        <v>0</v>
      </c>
      <c r="I11" s="82">
        <v>0</v>
      </c>
    </row>
    <row r="12" spans="1:12" s="53" customFormat="1" ht="15.75">
      <c r="A12" s="109" t="s">
        <v>27</v>
      </c>
      <c r="B12" s="81">
        <f>SUM(B6:B11)</f>
        <v>2039005</v>
      </c>
      <c r="C12" s="110"/>
      <c r="D12" s="81">
        <f>SUM(D6:D11)</f>
        <v>592038</v>
      </c>
      <c r="E12" s="110"/>
      <c r="F12" s="81">
        <f>SUM(F6:F11)</f>
        <v>270984</v>
      </c>
      <c r="G12" s="110"/>
      <c r="H12" s="81">
        <f>SUM(H6:H11)</f>
        <v>3622</v>
      </c>
      <c r="I12" s="110"/>
      <c r="L12" s="342"/>
    </row>
    <row r="13" spans="1:12" ht="15" customHeight="1">
      <c r="A13" s="123" t="s">
        <v>28</v>
      </c>
      <c r="B13" s="40"/>
      <c r="C13" s="83"/>
      <c r="D13" s="40"/>
      <c r="E13" s="83"/>
      <c r="F13" s="40"/>
      <c r="G13" s="83"/>
      <c r="H13" s="40"/>
      <c r="I13" s="83"/>
    </row>
    <row r="14" spans="1:12">
      <c r="A14" s="20" t="s">
        <v>509</v>
      </c>
      <c r="B14" s="38">
        <v>42802</v>
      </c>
      <c r="C14" s="82">
        <v>76.83</v>
      </c>
      <c r="D14" s="38">
        <v>110525</v>
      </c>
      <c r="E14" s="82">
        <v>74.94</v>
      </c>
      <c r="F14" s="38">
        <v>15351</v>
      </c>
      <c r="G14" s="82">
        <v>73.09</v>
      </c>
      <c r="H14" s="38">
        <v>0</v>
      </c>
      <c r="I14" s="82">
        <v>0</v>
      </c>
    </row>
    <row r="15" spans="1:12" ht="15" customHeight="1">
      <c r="A15" s="20" t="s">
        <v>510</v>
      </c>
      <c r="B15" s="38">
        <v>427556</v>
      </c>
      <c r="C15" s="82">
        <v>161.91999999999999</v>
      </c>
      <c r="D15" s="38">
        <v>131702</v>
      </c>
      <c r="E15" s="82">
        <v>145.85</v>
      </c>
      <c r="F15" s="38">
        <v>48250</v>
      </c>
      <c r="G15" s="82">
        <v>146.19999999999999</v>
      </c>
      <c r="H15" s="38">
        <v>0</v>
      </c>
      <c r="I15" s="82">
        <v>0</v>
      </c>
    </row>
    <row r="16" spans="1:12" ht="15" customHeight="1">
      <c r="A16" s="20" t="s">
        <v>511</v>
      </c>
      <c r="B16" s="38">
        <v>308030</v>
      </c>
      <c r="C16" s="82">
        <v>234.51</v>
      </c>
      <c r="D16" s="38">
        <v>16446</v>
      </c>
      <c r="E16" s="82">
        <v>228.17</v>
      </c>
      <c r="F16" s="38">
        <v>11092</v>
      </c>
      <c r="G16" s="82">
        <v>232.7</v>
      </c>
      <c r="H16" s="38">
        <v>0</v>
      </c>
      <c r="I16" s="82">
        <v>0</v>
      </c>
    </row>
    <row r="17" spans="1:9">
      <c r="A17" s="20" t="s">
        <v>512</v>
      </c>
      <c r="B17" s="38">
        <v>72581</v>
      </c>
      <c r="C17" s="82">
        <v>339.55</v>
      </c>
      <c r="D17" s="38">
        <v>2318</v>
      </c>
      <c r="E17" s="82">
        <v>334.23</v>
      </c>
      <c r="F17" s="38">
        <v>1448</v>
      </c>
      <c r="G17" s="82">
        <v>338.26</v>
      </c>
      <c r="H17" s="38">
        <v>0</v>
      </c>
      <c r="I17" s="82">
        <v>0</v>
      </c>
    </row>
    <row r="18" spans="1:9">
      <c r="A18" s="20" t="s">
        <v>513</v>
      </c>
      <c r="B18" s="38">
        <v>21097</v>
      </c>
      <c r="C18" s="82">
        <v>432.14</v>
      </c>
      <c r="D18" s="38">
        <v>668</v>
      </c>
      <c r="E18" s="82">
        <v>439.6</v>
      </c>
      <c r="F18" s="38">
        <v>495</v>
      </c>
      <c r="G18" s="82">
        <v>440.63</v>
      </c>
      <c r="H18" s="38">
        <v>0</v>
      </c>
      <c r="I18" s="82">
        <v>0</v>
      </c>
    </row>
    <row r="19" spans="1:9" s="68" customFormat="1">
      <c r="A19" s="122" t="s">
        <v>514</v>
      </c>
      <c r="B19" s="38">
        <v>15277</v>
      </c>
      <c r="C19" s="82">
        <v>637.94000000000005</v>
      </c>
      <c r="D19" s="38">
        <v>481</v>
      </c>
      <c r="E19" s="82">
        <v>622.62</v>
      </c>
      <c r="F19" s="38">
        <v>350</v>
      </c>
      <c r="G19" s="82">
        <v>618.27</v>
      </c>
      <c r="H19" s="38">
        <v>0</v>
      </c>
      <c r="I19" s="82">
        <v>0</v>
      </c>
    </row>
    <row r="20" spans="1:9" s="68" customFormat="1">
      <c r="A20" s="20" t="s">
        <v>515</v>
      </c>
      <c r="B20" s="38">
        <v>670</v>
      </c>
      <c r="C20" s="82">
        <v>1178.47</v>
      </c>
      <c r="D20" s="38">
        <v>10</v>
      </c>
      <c r="E20" s="82">
        <v>1098.02</v>
      </c>
      <c r="F20" s="38">
        <v>11</v>
      </c>
      <c r="G20" s="82">
        <v>1127.0899999999999</v>
      </c>
      <c r="H20" s="38">
        <v>0</v>
      </c>
      <c r="I20" s="82">
        <v>0</v>
      </c>
    </row>
    <row r="21" spans="1:9" ht="15" customHeight="1">
      <c r="A21" s="20" t="s">
        <v>516</v>
      </c>
      <c r="B21" s="38">
        <v>80</v>
      </c>
      <c r="C21" s="82">
        <v>1675.43</v>
      </c>
      <c r="D21" s="38">
        <v>3</v>
      </c>
      <c r="E21" s="82">
        <v>1805.87</v>
      </c>
      <c r="F21" s="38">
        <v>0</v>
      </c>
      <c r="G21" s="82">
        <v>0</v>
      </c>
      <c r="H21" s="38">
        <v>0</v>
      </c>
      <c r="I21" s="82">
        <v>0</v>
      </c>
    </row>
    <row r="22" spans="1:9" s="68" customFormat="1" ht="15" customHeight="1">
      <c r="A22" s="20" t="s">
        <v>517</v>
      </c>
      <c r="B22" s="38">
        <v>3</v>
      </c>
      <c r="C22" s="82">
        <v>2071.1</v>
      </c>
      <c r="D22" s="38">
        <v>1</v>
      </c>
      <c r="E22" s="82">
        <v>2137.11</v>
      </c>
      <c r="F22" s="38">
        <v>0</v>
      </c>
      <c r="G22" s="82">
        <v>0</v>
      </c>
      <c r="H22" s="38">
        <v>0</v>
      </c>
      <c r="I22" s="82">
        <v>0</v>
      </c>
    </row>
    <row r="23" spans="1:9" s="68" customFormat="1" ht="15" customHeight="1">
      <c r="A23" s="20" t="s">
        <v>508</v>
      </c>
      <c r="B23" s="38">
        <v>2</v>
      </c>
      <c r="C23" s="82">
        <v>3152.48</v>
      </c>
      <c r="D23" s="38">
        <v>0</v>
      </c>
      <c r="E23" s="82">
        <v>0</v>
      </c>
      <c r="F23" s="38">
        <v>0</v>
      </c>
      <c r="G23" s="82">
        <v>0</v>
      </c>
      <c r="H23" s="38">
        <v>0</v>
      </c>
      <c r="I23" s="82">
        <v>0</v>
      </c>
    </row>
    <row r="24" spans="1:9" s="53" customFormat="1" ht="15.75">
      <c r="A24" s="109" t="s">
        <v>29</v>
      </c>
      <c r="B24" s="81">
        <f>SUM(B14:B23)</f>
        <v>888098</v>
      </c>
      <c r="C24" s="110"/>
      <c r="D24" s="81">
        <f>SUM(D14:D23)</f>
        <v>262154</v>
      </c>
      <c r="E24" s="110"/>
      <c r="F24" s="81">
        <f>SUM(F14:F23)</f>
        <v>76997</v>
      </c>
      <c r="G24" s="110"/>
      <c r="H24" s="81">
        <f>SUM(H14:H23)</f>
        <v>0</v>
      </c>
      <c r="I24" s="110"/>
    </row>
    <row r="25" spans="1:9">
      <c r="A25" s="10" t="s">
        <v>500</v>
      </c>
      <c r="B25" s="40"/>
      <c r="C25" s="83"/>
      <c r="D25" s="40"/>
      <c r="E25" s="83"/>
      <c r="F25" s="40"/>
      <c r="G25" s="83"/>
      <c r="H25" s="40"/>
      <c r="I25" s="83"/>
    </row>
    <row r="26" spans="1:9">
      <c r="A26" s="20" t="s">
        <v>509</v>
      </c>
      <c r="B26" s="38">
        <v>62186</v>
      </c>
      <c r="C26" s="82">
        <v>79.69</v>
      </c>
      <c r="D26" s="38">
        <v>68475</v>
      </c>
      <c r="E26" s="82">
        <v>61.77</v>
      </c>
      <c r="F26" s="38">
        <v>14</v>
      </c>
      <c r="G26" s="82">
        <v>54.19</v>
      </c>
      <c r="H26" s="38">
        <v>0</v>
      </c>
      <c r="I26" s="82">
        <v>0</v>
      </c>
    </row>
    <row r="27" spans="1:9" ht="15" customHeight="1">
      <c r="A27" s="20" t="s">
        <v>510</v>
      </c>
      <c r="B27" s="38">
        <v>228013</v>
      </c>
      <c r="C27" s="82">
        <v>148.88999999999999</v>
      </c>
      <c r="D27" s="38">
        <v>16887</v>
      </c>
      <c r="E27" s="82">
        <v>129.30000000000001</v>
      </c>
      <c r="F27" s="38">
        <v>7</v>
      </c>
      <c r="G27" s="82">
        <v>169.39</v>
      </c>
      <c r="H27" s="38">
        <v>0</v>
      </c>
      <c r="I27" s="82">
        <v>0</v>
      </c>
    </row>
    <row r="28" spans="1:9">
      <c r="A28" s="20" t="s">
        <v>511</v>
      </c>
      <c r="B28" s="38">
        <v>34875</v>
      </c>
      <c r="C28" s="82">
        <v>235.51</v>
      </c>
      <c r="D28" s="38">
        <v>1440</v>
      </c>
      <c r="E28" s="82">
        <v>245.84</v>
      </c>
      <c r="F28" s="38">
        <v>20</v>
      </c>
      <c r="G28" s="82">
        <v>247.11</v>
      </c>
      <c r="H28" s="38">
        <v>0</v>
      </c>
      <c r="I28" s="82">
        <v>0</v>
      </c>
    </row>
    <row r="29" spans="1:9" ht="15" customHeight="1">
      <c r="A29" s="20" t="s">
        <v>512</v>
      </c>
      <c r="B29" s="38">
        <v>5639</v>
      </c>
      <c r="C29" s="82">
        <v>336.37</v>
      </c>
      <c r="D29" s="38">
        <v>169</v>
      </c>
      <c r="E29" s="82">
        <v>318.92</v>
      </c>
      <c r="F29" s="38">
        <v>11</v>
      </c>
      <c r="G29" s="82">
        <v>305.89</v>
      </c>
      <c r="H29" s="38">
        <v>0</v>
      </c>
      <c r="I29" s="82">
        <v>0</v>
      </c>
    </row>
    <row r="30" spans="1:9" ht="15" customHeight="1">
      <c r="A30" s="20" t="s">
        <v>513</v>
      </c>
      <c r="B30" s="38">
        <v>1332</v>
      </c>
      <c r="C30" s="82">
        <v>441.78</v>
      </c>
      <c r="D30" s="38">
        <v>2</v>
      </c>
      <c r="E30" s="82">
        <v>448.28</v>
      </c>
      <c r="F30" s="38">
        <v>0</v>
      </c>
      <c r="G30" s="82">
        <v>0</v>
      </c>
      <c r="H30" s="38">
        <v>0</v>
      </c>
      <c r="I30" s="82">
        <v>0</v>
      </c>
    </row>
    <row r="31" spans="1:9" ht="15" customHeight="1">
      <c r="A31" s="122" t="s">
        <v>514</v>
      </c>
      <c r="B31" s="38">
        <v>202</v>
      </c>
      <c r="C31" s="82">
        <v>550.91</v>
      </c>
      <c r="D31" s="38">
        <v>5</v>
      </c>
      <c r="E31" s="82">
        <v>567.86</v>
      </c>
      <c r="F31" s="38">
        <v>0</v>
      </c>
      <c r="G31" s="82">
        <v>0</v>
      </c>
      <c r="H31" s="38">
        <v>0</v>
      </c>
      <c r="I31" s="82">
        <v>0</v>
      </c>
    </row>
    <row r="32" spans="1:9" s="53" customFormat="1" ht="15.75">
      <c r="A32" s="20" t="s">
        <v>515</v>
      </c>
      <c r="B32" s="38">
        <v>4</v>
      </c>
      <c r="C32" s="82">
        <v>1055.0999999999999</v>
      </c>
      <c r="D32" s="38">
        <v>0</v>
      </c>
      <c r="E32" s="82">
        <v>0</v>
      </c>
      <c r="F32" s="38">
        <v>0</v>
      </c>
      <c r="G32" s="82">
        <v>0</v>
      </c>
      <c r="H32" s="38">
        <v>0</v>
      </c>
      <c r="I32" s="82">
        <v>0</v>
      </c>
    </row>
    <row r="33" spans="1:9">
      <c r="A33" s="20" t="s">
        <v>516</v>
      </c>
      <c r="B33" s="38">
        <v>0</v>
      </c>
      <c r="C33" s="82">
        <v>0</v>
      </c>
      <c r="D33" s="38">
        <v>0</v>
      </c>
      <c r="E33" s="82">
        <v>0</v>
      </c>
      <c r="F33" s="38">
        <v>0</v>
      </c>
      <c r="G33" s="82">
        <v>0</v>
      </c>
      <c r="H33" s="38">
        <v>0</v>
      </c>
      <c r="I33" s="82">
        <v>0</v>
      </c>
    </row>
    <row r="34" spans="1:9">
      <c r="A34" s="20" t="s">
        <v>517</v>
      </c>
      <c r="B34" s="38">
        <v>0</v>
      </c>
      <c r="C34" s="82">
        <v>0</v>
      </c>
      <c r="D34" s="38">
        <v>0</v>
      </c>
      <c r="E34" s="82">
        <v>0</v>
      </c>
      <c r="F34" s="38">
        <v>0</v>
      </c>
      <c r="G34" s="82">
        <v>0</v>
      </c>
      <c r="H34" s="38">
        <v>0</v>
      </c>
      <c r="I34" s="82">
        <v>0</v>
      </c>
    </row>
    <row r="35" spans="1:9">
      <c r="A35" s="20" t="s">
        <v>508</v>
      </c>
      <c r="B35" s="38">
        <v>0</v>
      </c>
      <c r="C35" s="82">
        <v>0</v>
      </c>
      <c r="D35" s="38">
        <v>0</v>
      </c>
      <c r="E35" s="82">
        <v>0</v>
      </c>
      <c r="F35" s="38">
        <v>0</v>
      </c>
      <c r="G35" s="82">
        <v>0</v>
      </c>
      <c r="H35" s="38">
        <v>0</v>
      </c>
      <c r="I35" s="82">
        <v>0</v>
      </c>
    </row>
    <row r="36" spans="1:9" s="68" customFormat="1" ht="15.75">
      <c r="A36" s="109" t="s">
        <v>501</v>
      </c>
      <c r="B36" s="81">
        <f>SUM(B26:B35)</f>
        <v>332251</v>
      </c>
      <c r="C36" s="110"/>
      <c r="D36" s="81">
        <f>SUM(D26:D35)</f>
        <v>86978</v>
      </c>
      <c r="E36" s="110"/>
      <c r="F36" s="81">
        <f>SUM(F26:F35)</f>
        <v>52</v>
      </c>
      <c r="G36" s="110"/>
      <c r="H36" s="81">
        <f>SUM(H26:H35)</f>
        <v>0</v>
      </c>
      <c r="I36" s="110"/>
    </row>
    <row r="37" spans="1:9">
      <c r="A37" s="10" t="s">
        <v>30</v>
      </c>
      <c r="B37" s="42"/>
      <c r="C37" s="83"/>
      <c r="D37" s="40"/>
      <c r="E37" s="83"/>
      <c r="F37" s="40"/>
      <c r="G37" s="83"/>
      <c r="H37" s="40"/>
      <c r="I37" s="83"/>
    </row>
    <row r="38" spans="1:9">
      <c r="A38" s="20" t="s">
        <v>503</v>
      </c>
      <c r="B38" s="41">
        <v>0</v>
      </c>
      <c r="C38" s="82">
        <v>0</v>
      </c>
      <c r="D38" s="41">
        <v>0</v>
      </c>
      <c r="E38" s="82">
        <v>0</v>
      </c>
      <c r="F38" s="41">
        <v>0</v>
      </c>
      <c r="G38" s="82">
        <v>0</v>
      </c>
      <c r="H38" s="41">
        <v>0</v>
      </c>
      <c r="I38" s="82">
        <v>0</v>
      </c>
    </row>
    <row r="39" spans="1:9">
      <c r="A39" s="20" t="s">
        <v>504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505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506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507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508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0"/>
  <sheetViews>
    <sheetView topLeftCell="A103" workbookViewId="0">
      <selection activeCell="C116" sqref="C116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5" customWidth="1"/>
    <col min="4" max="16384" width="9.140625" style="62"/>
  </cols>
  <sheetData>
    <row r="1" spans="1:3">
      <c r="A1" s="375" t="s">
        <v>664</v>
      </c>
      <c r="B1" s="375"/>
      <c r="C1" s="375"/>
    </row>
    <row r="2" spans="1:3">
      <c r="A2" s="61"/>
    </row>
    <row r="3" spans="1:3">
      <c r="A3" s="93"/>
      <c r="B3" s="94" t="s">
        <v>15</v>
      </c>
      <c r="C3" s="108" t="s">
        <v>16</v>
      </c>
    </row>
    <row r="4" spans="1:3">
      <c r="A4" s="86" t="s">
        <v>488</v>
      </c>
      <c r="B4" s="92" t="s">
        <v>125</v>
      </c>
      <c r="C4" s="337">
        <v>5</v>
      </c>
    </row>
    <row r="5" spans="1:3">
      <c r="A5" s="88" t="s">
        <v>488</v>
      </c>
      <c r="B5" s="87" t="s">
        <v>126</v>
      </c>
      <c r="C5" s="149">
        <v>290</v>
      </c>
    </row>
    <row r="6" spans="1:3">
      <c r="A6" s="88" t="s">
        <v>488</v>
      </c>
      <c r="B6" s="87" t="s">
        <v>127</v>
      </c>
      <c r="C6" s="149">
        <v>27</v>
      </c>
    </row>
    <row r="7" spans="1:3">
      <c r="A7" s="88" t="s">
        <v>488</v>
      </c>
      <c r="B7" s="87" t="s">
        <v>128</v>
      </c>
      <c r="C7" s="149">
        <v>3981</v>
      </c>
    </row>
    <row r="8" spans="1:3">
      <c r="A8" s="89" t="s">
        <v>488</v>
      </c>
      <c r="B8" s="87" t="s">
        <v>476</v>
      </c>
      <c r="C8" s="149">
        <v>3</v>
      </c>
    </row>
    <row r="9" spans="1:3">
      <c r="A9" s="64" t="s">
        <v>53</v>
      </c>
      <c r="B9" s="87" t="s">
        <v>129</v>
      </c>
      <c r="C9" s="149">
        <v>79</v>
      </c>
    </row>
    <row r="10" spans="1:3">
      <c r="A10" s="88" t="s">
        <v>488</v>
      </c>
      <c r="B10" s="87" t="s">
        <v>131</v>
      </c>
      <c r="C10" s="149">
        <v>2</v>
      </c>
    </row>
    <row r="11" spans="1:3">
      <c r="A11" s="88" t="s">
        <v>488</v>
      </c>
      <c r="B11" s="87" t="s">
        <v>132</v>
      </c>
      <c r="C11" s="149">
        <v>8</v>
      </c>
    </row>
    <row r="12" spans="1:3">
      <c r="A12" s="88" t="s">
        <v>488</v>
      </c>
      <c r="B12" s="87" t="s">
        <v>133</v>
      </c>
      <c r="C12" s="149">
        <v>124</v>
      </c>
    </row>
    <row r="13" spans="1:3">
      <c r="A13" s="88" t="s">
        <v>488</v>
      </c>
      <c r="B13" s="87" t="s">
        <v>135</v>
      </c>
      <c r="C13" s="149">
        <v>388</v>
      </c>
    </row>
    <row r="14" spans="1:3">
      <c r="A14" s="88" t="s">
        <v>488</v>
      </c>
      <c r="B14" s="87" t="s">
        <v>137</v>
      </c>
      <c r="C14" s="149">
        <v>64</v>
      </c>
    </row>
    <row r="15" spans="1:3">
      <c r="A15" s="88" t="s">
        <v>488</v>
      </c>
      <c r="B15" s="87" t="s">
        <v>477</v>
      </c>
      <c r="C15" s="149">
        <v>3</v>
      </c>
    </row>
    <row r="16" spans="1:3">
      <c r="A16" s="88" t="s">
        <v>488</v>
      </c>
      <c r="B16" s="87" t="s">
        <v>138</v>
      </c>
      <c r="C16" s="149">
        <v>53</v>
      </c>
    </row>
    <row r="17" spans="1:4">
      <c r="A17" s="88" t="s">
        <v>488</v>
      </c>
      <c r="B17" s="87" t="s">
        <v>454</v>
      </c>
      <c r="C17" s="149">
        <v>1</v>
      </c>
    </row>
    <row r="18" spans="1:4">
      <c r="A18" s="88" t="s">
        <v>488</v>
      </c>
      <c r="B18" s="87" t="s">
        <v>139</v>
      </c>
      <c r="C18" s="149">
        <v>3</v>
      </c>
    </row>
    <row r="19" spans="1:4" ht="17.25" customHeight="1">
      <c r="A19" s="88" t="s">
        <v>488</v>
      </c>
      <c r="B19" s="87" t="s">
        <v>140</v>
      </c>
      <c r="C19" s="149">
        <v>2</v>
      </c>
    </row>
    <row r="20" spans="1:4">
      <c r="A20" s="88" t="s">
        <v>488</v>
      </c>
      <c r="B20" s="87" t="s">
        <v>141</v>
      </c>
      <c r="C20" s="149">
        <v>4</v>
      </c>
    </row>
    <row r="21" spans="1:4">
      <c r="A21" s="88" t="s">
        <v>488</v>
      </c>
      <c r="B21" s="87" t="s">
        <v>142</v>
      </c>
      <c r="C21" s="149">
        <v>3591</v>
      </c>
    </row>
    <row r="22" spans="1:4">
      <c r="A22" s="88" t="s">
        <v>488</v>
      </c>
      <c r="B22" s="87" t="s">
        <v>143</v>
      </c>
      <c r="C22" s="149">
        <v>29</v>
      </c>
    </row>
    <row r="23" spans="1:4">
      <c r="A23" s="88" t="s">
        <v>488</v>
      </c>
      <c r="B23" s="87" t="s">
        <v>144</v>
      </c>
      <c r="C23" s="149">
        <v>177</v>
      </c>
    </row>
    <row r="24" spans="1:4">
      <c r="A24" s="88" t="s">
        <v>488</v>
      </c>
      <c r="B24" s="87" t="s">
        <v>145</v>
      </c>
      <c r="C24" s="149">
        <v>483</v>
      </c>
    </row>
    <row r="25" spans="1:4">
      <c r="A25" s="90" t="s">
        <v>488</v>
      </c>
      <c r="B25" s="87" t="s">
        <v>146</v>
      </c>
      <c r="C25" s="149">
        <v>210</v>
      </c>
      <c r="D25" s="84"/>
    </row>
    <row r="26" spans="1:4">
      <c r="A26" s="88" t="s">
        <v>488</v>
      </c>
      <c r="B26" s="87" t="s">
        <v>147</v>
      </c>
      <c r="C26" s="149">
        <v>33</v>
      </c>
      <c r="D26" s="84"/>
    </row>
    <row r="27" spans="1:4">
      <c r="A27" s="86" t="s">
        <v>488</v>
      </c>
      <c r="B27" s="87" t="s">
        <v>148</v>
      </c>
      <c r="C27" s="149">
        <v>2</v>
      </c>
      <c r="D27" s="84"/>
    </row>
    <row r="28" spans="1:4">
      <c r="A28" s="89" t="s">
        <v>488</v>
      </c>
      <c r="B28" s="87" t="s">
        <v>149</v>
      </c>
      <c r="C28" s="149">
        <v>8</v>
      </c>
      <c r="D28" s="84"/>
    </row>
    <row r="29" spans="1:4">
      <c r="A29" s="88" t="s">
        <v>488</v>
      </c>
      <c r="B29" s="87" t="s">
        <v>150</v>
      </c>
      <c r="C29" s="149">
        <v>1</v>
      </c>
      <c r="D29" s="84"/>
    </row>
    <row r="30" spans="1:4" ht="16.5" customHeight="1">
      <c r="A30" s="88" t="s">
        <v>488</v>
      </c>
      <c r="B30" s="87" t="s">
        <v>151</v>
      </c>
      <c r="C30" s="149">
        <v>22</v>
      </c>
      <c r="D30" s="84"/>
    </row>
    <row r="31" spans="1:4">
      <c r="A31" s="88" t="s">
        <v>488</v>
      </c>
      <c r="B31" s="87" t="s">
        <v>152</v>
      </c>
      <c r="C31" s="149">
        <v>6</v>
      </c>
      <c r="D31" s="84"/>
    </row>
    <row r="32" spans="1:4">
      <c r="A32" s="89" t="s">
        <v>488</v>
      </c>
      <c r="B32" s="87" t="s">
        <v>153</v>
      </c>
      <c r="C32" s="149">
        <v>33</v>
      </c>
      <c r="D32" s="84"/>
    </row>
    <row r="33" spans="1:4">
      <c r="A33" s="64" t="s">
        <v>52</v>
      </c>
      <c r="B33" s="87" t="s">
        <v>154</v>
      </c>
      <c r="C33" s="149">
        <v>4536824</v>
      </c>
      <c r="D33" s="84"/>
    </row>
    <row r="34" spans="1:4">
      <c r="A34" s="88" t="s">
        <v>488</v>
      </c>
      <c r="B34" s="87" t="s">
        <v>155</v>
      </c>
      <c r="C34" s="149">
        <v>1</v>
      </c>
      <c r="D34" s="84"/>
    </row>
    <row r="35" spans="1:4">
      <c r="A35" s="88" t="s">
        <v>488</v>
      </c>
      <c r="B35" s="87" t="s">
        <v>482</v>
      </c>
      <c r="C35" s="149">
        <v>1</v>
      </c>
      <c r="D35" s="84"/>
    </row>
    <row r="36" spans="1:4">
      <c r="A36" s="88" t="s">
        <v>488</v>
      </c>
      <c r="B36" s="87" t="s">
        <v>457</v>
      </c>
      <c r="C36" s="149">
        <v>1</v>
      </c>
      <c r="D36" s="84"/>
    </row>
    <row r="37" spans="1:4">
      <c r="A37" s="88" t="s">
        <v>488</v>
      </c>
      <c r="B37" s="87" t="s">
        <v>17</v>
      </c>
      <c r="C37" s="149">
        <v>441</v>
      </c>
      <c r="D37" s="84"/>
    </row>
    <row r="38" spans="1:4">
      <c r="A38" s="88" t="s">
        <v>488</v>
      </c>
      <c r="B38" s="87" t="s">
        <v>156</v>
      </c>
      <c r="C38" s="149">
        <v>301</v>
      </c>
      <c r="D38" s="84"/>
    </row>
    <row r="39" spans="1:4">
      <c r="A39" s="88" t="s">
        <v>488</v>
      </c>
      <c r="B39" s="87" t="s">
        <v>157</v>
      </c>
      <c r="C39" s="149">
        <v>7</v>
      </c>
      <c r="D39" s="84"/>
    </row>
    <row r="40" spans="1:4">
      <c r="A40" s="88" t="s">
        <v>488</v>
      </c>
      <c r="B40" s="87" t="s">
        <v>158</v>
      </c>
      <c r="C40" s="149">
        <v>48</v>
      </c>
      <c r="D40" s="84"/>
    </row>
    <row r="41" spans="1:4">
      <c r="A41" s="88" t="s">
        <v>488</v>
      </c>
      <c r="B41" s="87" t="s">
        <v>159</v>
      </c>
      <c r="C41" s="149">
        <v>5</v>
      </c>
      <c r="D41" s="84"/>
    </row>
    <row r="42" spans="1:4">
      <c r="A42" s="88" t="s">
        <v>488</v>
      </c>
      <c r="B42" s="87" t="s">
        <v>160</v>
      </c>
      <c r="C42" s="149">
        <v>5</v>
      </c>
      <c r="D42" s="84"/>
    </row>
    <row r="43" spans="1:4">
      <c r="A43" s="88" t="s">
        <v>488</v>
      </c>
      <c r="B43" s="87" t="s">
        <v>161</v>
      </c>
      <c r="C43" s="149">
        <v>6</v>
      </c>
      <c r="D43" s="84"/>
    </row>
    <row r="44" spans="1:4">
      <c r="A44" s="88" t="s">
        <v>488</v>
      </c>
      <c r="B44" s="87" t="s">
        <v>162</v>
      </c>
      <c r="C44" s="149">
        <v>5</v>
      </c>
      <c r="D44" s="84"/>
    </row>
    <row r="45" spans="1:4">
      <c r="A45" s="88" t="s">
        <v>488</v>
      </c>
      <c r="B45" s="87" t="s">
        <v>163</v>
      </c>
      <c r="C45" s="149">
        <v>9</v>
      </c>
      <c r="D45" s="84"/>
    </row>
    <row r="46" spans="1:4">
      <c r="A46" s="88" t="s">
        <v>488</v>
      </c>
      <c r="B46" s="87" t="s">
        <v>164</v>
      </c>
      <c r="C46" s="149">
        <v>39</v>
      </c>
      <c r="D46" s="84"/>
    </row>
    <row r="47" spans="1:4">
      <c r="A47" s="88" t="s">
        <v>488</v>
      </c>
      <c r="B47" s="87" t="s">
        <v>165</v>
      </c>
      <c r="C47" s="149">
        <v>6</v>
      </c>
      <c r="D47" s="84"/>
    </row>
    <row r="48" spans="1:4">
      <c r="A48" s="88" t="s">
        <v>488</v>
      </c>
      <c r="B48" s="87" t="s">
        <v>166</v>
      </c>
      <c r="C48" s="149">
        <v>292</v>
      </c>
      <c r="D48" s="84"/>
    </row>
    <row r="49" spans="1:4">
      <c r="A49" s="88" t="s">
        <v>488</v>
      </c>
      <c r="B49" s="87" t="s">
        <v>167</v>
      </c>
      <c r="C49" s="149">
        <v>42</v>
      </c>
      <c r="D49" s="84"/>
    </row>
    <row r="50" spans="1:4">
      <c r="A50" s="88" t="s">
        <v>488</v>
      </c>
      <c r="B50" s="87" t="s">
        <v>168</v>
      </c>
      <c r="C50" s="149">
        <v>292</v>
      </c>
      <c r="D50" s="84"/>
    </row>
    <row r="51" spans="1:4">
      <c r="A51" s="88" t="s">
        <v>488</v>
      </c>
      <c r="B51" s="87" t="s">
        <v>169</v>
      </c>
      <c r="C51" s="149">
        <v>3</v>
      </c>
      <c r="D51" s="84"/>
    </row>
    <row r="52" spans="1:4">
      <c r="A52" s="88" t="s">
        <v>488</v>
      </c>
      <c r="B52" s="87" t="s">
        <v>566</v>
      </c>
      <c r="C52" s="149">
        <v>4</v>
      </c>
      <c r="D52" s="84"/>
    </row>
    <row r="53" spans="1:4">
      <c r="A53" s="88" t="s">
        <v>488</v>
      </c>
      <c r="B53" s="87" t="s">
        <v>170</v>
      </c>
      <c r="C53" s="149">
        <v>15</v>
      </c>
      <c r="D53" s="84"/>
    </row>
    <row r="54" spans="1:4">
      <c r="A54" s="88" t="s">
        <v>488</v>
      </c>
      <c r="B54" s="87" t="s">
        <v>171</v>
      </c>
      <c r="C54" s="149">
        <v>3</v>
      </c>
      <c r="D54" s="84"/>
    </row>
    <row r="55" spans="1:4">
      <c r="A55" s="88" t="s">
        <v>488</v>
      </c>
      <c r="B55" s="87" t="s">
        <v>172</v>
      </c>
      <c r="C55" s="149">
        <v>1</v>
      </c>
      <c r="D55" s="84"/>
    </row>
    <row r="56" spans="1:4">
      <c r="A56" s="88" t="s">
        <v>488</v>
      </c>
      <c r="B56" s="87" t="s">
        <v>173</v>
      </c>
      <c r="C56" s="149">
        <v>5</v>
      </c>
      <c r="D56" s="84"/>
    </row>
    <row r="57" spans="1:4">
      <c r="A57" s="88" t="s">
        <v>488</v>
      </c>
      <c r="B57" s="87" t="s">
        <v>174</v>
      </c>
      <c r="C57" s="149">
        <v>872</v>
      </c>
      <c r="D57" s="84"/>
    </row>
    <row r="58" spans="1:4">
      <c r="A58" s="88" t="s">
        <v>488</v>
      </c>
      <c r="B58" s="87" t="s">
        <v>175</v>
      </c>
      <c r="C58" s="149">
        <v>1</v>
      </c>
      <c r="D58" s="84"/>
    </row>
    <row r="59" spans="1:4">
      <c r="A59" s="88" t="s">
        <v>488</v>
      </c>
      <c r="B59" s="87" t="s">
        <v>176</v>
      </c>
      <c r="C59" s="149">
        <v>13</v>
      </c>
      <c r="D59" s="84"/>
    </row>
    <row r="60" spans="1:4">
      <c r="A60" s="88" t="s">
        <v>488</v>
      </c>
      <c r="B60" s="87" t="s">
        <v>177</v>
      </c>
      <c r="C60" s="149">
        <v>27</v>
      </c>
      <c r="D60" s="84"/>
    </row>
    <row r="61" spans="1:4">
      <c r="A61" s="88" t="s">
        <v>488</v>
      </c>
      <c r="B61" s="87" t="s">
        <v>178</v>
      </c>
      <c r="C61" s="149">
        <v>3</v>
      </c>
      <c r="D61" s="84"/>
    </row>
    <row r="62" spans="1:4">
      <c r="A62" s="88" t="s">
        <v>488</v>
      </c>
      <c r="B62" s="87" t="s">
        <v>179</v>
      </c>
      <c r="C62" s="149">
        <v>8</v>
      </c>
      <c r="D62" s="84"/>
    </row>
    <row r="63" spans="1:4">
      <c r="A63" s="88" t="s">
        <v>488</v>
      </c>
      <c r="B63" s="87" t="s">
        <v>657</v>
      </c>
      <c r="C63" s="149">
        <v>1</v>
      </c>
      <c r="D63" s="84"/>
    </row>
    <row r="64" spans="1:4">
      <c r="A64" s="88" t="s">
        <v>488</v>
      </c>
      <c r="B64" s="87" t="s">
        <v>478</v>
      </c>
      <c r="C64" s="149">
        <v>1</v>
      </c>
      <c r="D64" s="84"/>
    </row>
    <row r="65" spans="1:4">
      <c r="A65" s="88" t="s">
        <v>488</v>
      </c>
      <c r="B65" s="87" t="s">
        <v>180</v>
      </c>
      <c r="C65" s="149">
        <v>2</v>
      </c>
      <c r="D65" s="84"/>
    </row>
    <row r="66" spans="1:4">
      <c r="A66" s="88" t="s">
        <v>488</v>
      </c>
      <c r="B66" s="87" t="s">
        <v>181</v>
      </c>
      <c r="C66" s="149">
        <v>4</v>
      </c>
      <c r="D66" s="84"/>
    </row>
    <row r="67" spans="1:4">
      <c r="A67" s="88" t="s">
        <v>488</v>
      </c>
      <c r="B67" s="87" t="s">
        <v>567</v>
      </c>
      <c r="C67" s="149">
        <v>2</v>
      </c>
      <c r="D67" s="84"/>
    </row>
    <row r="68" spans="1:4">
      <c r="A68" s="88" t="s">
        <v>488</v>
      </c>
      <c r="B68" s="87" t="s">
        <v>449</v>
      </c>
      <c r="C68" s="149">
        <v>1</v>
      </c>
      <c r="D68" s="84"/>
    </row>
    <row r="69" spans="1:4">
      <c r="A69" s="88" t="s">
        <v>488</v>
      </c>
      <c r="B69" s="87" t="s">
        <v>182</v>
      </c>
      <c r="C69" s="149">
        <v>100</v>
      </c>
      <c r="D69" s="84"/>
    </row>
    <row r="70" spans="1:4">
      <c r="A70" s="88" t="s">
        <v>488</v>
      </c>
      <c r="B70" s="87" t="s">
        <v>184</v>
      </c>
      <c r="C70" s="149">
        <v>3</v>
      </c>
      <c r="D70" s="84"/>
    </row>
    <row r="71" spans="1:4">
      <c r="A71" s="88" t="s">
        <v>488</v>
      </c>
      <c r="B71" s="87" t="s">
        <v>568</v>
      </c>
      <c r="C71" s="149">
        <v>1</v>
      </c>
      <c r="D71" s="84"/>
    </row>
    <row r="72" spans="1:4">
      <c r="A72" s="88" t="s">
        <v>488</v>
      </c>
      <c r="B72" s="87" t="s">
        <v>185</v>
      </c>
      <c r="C72" s="149">
        <v>1</v>
      </c>
      <c r="D72" s="84"/>
    </row>
    <row r="73" spans="1:4">
      <c r="A73" s="88" t="s">
        <v>488</v>
      </c>
      <c r="B73" s="87" t="s">
        <v>453</v>
      </c>
      <c r="C73" s="149">
        <v>2</v>
      </c>
      <c r="D73" s="84"/>
    </row>
    <row r="74" spans="1:4">
      <c r="A74" s="88" t="s">
        <v>488</v>
      </c>
      <c r="B74" s="87" t="s">
        <v>186</v>
      </c>
      <c r="C74" s="149">
        <v>4</v>
      </c>
      <c r="D74" s="84"/>
    </row>
    <row r="75" spans="1:4">
      <c r="A75" s="88" t="s">
        <v>488</v>
      </c>
      <c r="B75" s="87" t="s">
        <v>187</v>
      </c>
      <c r="C75" s="149">
        <v>10</v>
      </c>
      <c r="D75" s="84"/>
    </row>
    <row r="76" spans="1:4">
      <c r="A76" s="88" t="s">
        <v>488</v>
      </c>
      <c r="B76" s="87" t="s">
        <v>188</v>
      </c>
      <c r="C76" s="149">
        <v>1</v>
      </c>
      <c r="D76" s="84"/>
    </row>
    <row r="77" spans="1:4">
      <c r="A77" s="88" t="s">
        <v>488</v>
      </c>
      <c r="B77" s="87" t="s">
        <v>189</v>
      </c>
      <c r="C77" s="149">
        <v>6</v>
      </c>
      <c r="D77" s="84"/>
    </row>
    <row r="78" spans="1:4">
      <c r="A78" s="88" t="s">
        <v>488</v>
      </c>
      <c r="B78" s="87" t="s">
        <v>569</v>
      </c>
      <c r="C78" s="149">
        <v>3</v>
      </c>
      <c r="D78" s="84"/>
    </row>
    <row r="79" spans="1:4">
      <c r="A79" s="88" t="s">
        <v>488</v>
      </c>
      <c r="B79" s="87" t="s">
        <v>190</v>
      </c>
      <c r="C79" s="149">
        <v>12</v>
      </c>
      <c r="D79" s="84"/>
    </row>
    <row r="80" spans="1:4">
      <c r="A80" s="88" t="s">
        <v>488</v>
      </c>
      <c r="B80" s="87" t="s">
        <v>191</v>
      </c>
      <c r="C80" s="149">
        <v>92</v>
      </c>
      <c r="D80" s="84"/>
    </row>
    <row r="81" spans="1:4">
      <c r="A81" s="88" t="s">
        <v>488</v>
      </c>
      <c r="B81" s="87" t="s">
        <v>192</v>
      </c>
      <c r="C81" s="149">
        <v>11</v>
      </c>
      <c r="D81" s="84"/>
    </row>
    <row r="82" spans="1:4">
      <c r="A82" s="88" t="s">
        <v>488</v>
      </c>
      <c r="B82" s="87" t="s">
        <v>193</v>
      </c>
      <c r="C82" s="149">
        <v>6</v>
      </c>
      <c r="D82" s="84"/>
    </row>
    <row r="83" spans="1:4">
      <c r="A83" s="88" t="s">
        <v>488</v>
      </c>
      <c r="B83" s="87" t="s">
        <v>194</v>
      </c>
      <c r="C83" s="149">
        <v>24</v>
      </c>
      <c r="D83" s="84"/>
    </row>
    <row r="84" spans="1:4">
      <c r="A84" s="88" t="s">
        <v>488</v>
      </c>
      <c r="B84" s="87" t="s">
        <v>195</v>
      </c>
      <c r="C84" s="149">
        <v>244</v>
      </c>
      <c r="D84" s="84"/>
    </row>
    <row r="85" spans="1:4">
      <c r="A85" s="88" t="s">
        <v>488</v>
      </c>
      <c r="B85" s="87" t="s">
        <v>196</v>
      </c>
      <c r="C85" s="149">
        <v>2</v>
      </c>
      <c r="D85" s="84"/>
    </row>
    <row r="86" spans="1:4">
      <c r="A86" s="88" t="s">
        <v>488</v>
      </c>
      <c r="B86" s="87" t="s">
        <v>197</v>
      </c>
      <c r="C86" s="149">
        <v>162</v>
      </c>
      <c r="D86" s="84"/>
    </row>
    <row r="87" spans="1:4">
      <c r="A87" s="88" t="s">
        <v>488</v>
      </c>
      <c r="B87" s="87" t="s">
        <v>198</v>
      </c>
      <c r="C87" s="149">
        <v>4</v>
      </c>
      <c r="D87" s="84"/>
    </row>
    <row r="88" spans="1:4">
      <c r="A88" s="88" t="s">
        <v>488</v>
      </c>
      <c r="B88" s="87" t="s">
        <v>199</v>
      </c>
      <c r="C88" s="149">
        <v>2</v>
      </c>
      <c r="D88" s="84"/>
    </row>
    <row r="89" spans="1:4">
      <c r="A89" s="88" t="s">
        <v>488</v>
      </c>
      <c r="B89" s="87" t="s">
        <v>200</v>
      </c>
      <c r="C89" s="149">
        <v>5</v>
      </c>
      <c r="D89" s="84"/>
    </row>
    <row r="90" spans="1:4">
      <c r="A90" s="88" t="s">
        <v>488</v>
      </c>
      <c r="B90" s="87" t="s">
        <v>201</v>
      </c>
      <c r="C90" s="149">
        <v>292</v>
      </c>
      <c r="D90" s="84"/>
    </row>
    <row r="91" spans="1:4">
      <c r="A91" s="88" t="s">
        <v>488</v>
      </c>
      <c r="B91" s="87" t="s">
        <v>570</v>
      </c>
      <c r="C91" s="149">
        <v>8</v>
      </c>
      <c r="D91" s="84"/>
    </row>
    <row r="92" spans="1:4">
      <c r="A92" s="88" t="s">
        <v>488</v>
      </c>
      <c r="B92" s="87" t="s">
        <v>483</v>
      </c>
      <c r="C92" s="149">
        <v>2</v>
      </c>
      <c r="D92" s="84"/>
    </row>
    <row r="93" spans="1:4">
      <c r="A93" s="88" t="s">
        <v>488</v>
      </c>
      <c r="B93" s="87" t="s">
        <v>202</v>
      </c>
      <c r="C93" s="149">
        <v>347</v>
      </c>
      <c r="D93" s="84"/>
    </row>
    <row r="94" spans="1:4">
      <c r="A94" s="88" t="s">
        <v>488</v>
      </c>
      <c r="B94" s="87" t="s">
        <v>203</v>
      </c>
      <c r="C94" s="149">
        <v>483</v>
      </c>
      <c r="D94" s="84"/>
    </row>
    <row r="95" spans="1:4">
      <c r="A95" s="88" t="s">
        <v>488</v>
      </c>
      <c r="B95" s="87" t="s">
        <v>484</v>
      </c>
      <c r="C95" s="149">
        <v>2</v>
      </c>
      <c r="D95" s="84"/>
    </row>
    <row r="96" spans="1:4">
      <c r="A96" s="88" t="s">
        <v>488</v>
      </c>
      <c r="B96" s="87" t="s">
        <v>204</v>
      </c>
      <c r="C96" s="149">
        <v>10</v>
      </c>
      <c r="D96" s="84"/>
    </row>
    <row r="97" spans="1:4">
      <c r="A97" s="88" t="s">
        <v>488</v>
      </c>
      <c r="B97" s="87" t="s">
        <v>205</v>
      </c>
      <c r="C97" s="149">
        <v>4</v>
      </c>
      <c r="D97" s="84"/>
    </row>
    <row r="98" spans="1:4">
      <c r="A98" s="88" t="s">
        <v>488</v>
      </c>
      <c r="B98" s="87" t="s">
        <v>658</v>
      </c>
      <c r="C98" s="149">
        <v>1</v>
      </c>
      <c r="D98" s="84"/>
    </row>
    <row r="99" spans="1:4">
      <c r="A99" s="88" t="s">
        <v>488</v>
      </c>
      <c r="B99" s="87" t="s">
        <v>206</v>
      </c>
      <c r="C99" s="149">
        <v>2</v>
      </c>
      <c r="D99" s="84"/>
    </row>
    <row r="100" spans="1:4">
      <c r="A100" s="88" t="s">
        <v>488</v>
      </c>
      <c r="B100" s="87" t="s">
        <v>207</v>
      </c>
      <c r="C100" s="149">
        <v>4</v>
      </c>
      <c r="D100" s="84"/>
    </row>
    <row r="101" spans="1:4">
      <c r="A101" s="88" t="s">
        <v>488</v>
      </c>
      <c r="B101" s="87" t="s">
        <v>479</v>
      </c>
      <c r="C101" s="149">
        <v>1</v>
      </c>
      <c r="D101" s="84"/>
    </row>
    <row r="102" spans="1:4">
      <c r="A102" s="91" t="s">
        <v>488</v>
      </c>
      <c r="B102" s="87" t="s">
        <v>208</v>
      </c>
      <c r="C102" s="149">
        <v>8</v>
      </c>
      <c r="D102" s="84"/>
    </row>
    <row r="103" spans="1:4">
      <c r="A103" s="91" t="s">
        <v>488</v>
      </c>
      <c r="B103" s="87" t="s">
        <v>209</v>
      </c>
      <c r="C103" s="149">
        <v>41</v>
      </c>
      <c r="D103" s="84"/>
    </row>
    <row r="104" spans="1:4">
      <c r="A104" s="91" t="s">
        <v>488</v>
      </c>
      <c r="B104" s="87" t="s">
        <v>210</v>
      </c>
      <c r="C104" s="149">
        <v>14</v>
      </c>
      <c r="D104" s="84"/>
    </row>
    <row r="105" spans="1:4">
      <c r="A105" s="88" t="s">
        <v>488</v>
      </c>
      <c r="B105" s="14" t="s">
        <v>211</v>
      </c>
      <c r="C105" s="149">
        <v>32</v>
      </c>
    </row>
    <row r="106" spans="1:4">
      <c r="A106" s="88" t="s">
        <v>488</v>
      </c>
      <c r="B106" s="14" t="s">
        <v>212</v>
      </c>
      <c r="C106" s="149">
        <v>2</v>
      </c>
    </row>
    <row r="107" spans="1:4">
      <c r="A107" s="88" t="s">
        <v>488</v>
      </c>
      <c r="B107" s="14" t="s">
        <v>213</v>
      </c>
      <c r="C107" s="149">
        <v>1</v>
      </c>
    </row>
    <row r="108" spans="1:4">
      <c r="A108" s="88" t="s">
        <v>488</v>
      </c>
      <c r="B108" s="14" t="s">
        <v>214</v>
      </c>
      <c r="C108" s="149">
        <v>1077</v>
      </c>
    </row>
    <row r="109" spans="1:4">
      <c r="A109" s="88" t="s">
        <v>488</v>
      </c>
      <c r="B109" s="14" t="s">
        <v>215</v>
      </c>
      <c r="C109" s="149">
        <v>26</v>
      </c>
    </row>
    <row r="110" spans="1:4">
      <c r="A110" s="88" t="s">
        <v>488</v>
      </c>
      <c r="B110" s="14" t="s">
        <v>216</v>
      </c>
      <c r="C110" s="149">
        <v>4</v>
      </c>
    </row>
    <row r="111" spans="1:4">
      <c r="A111" s="88" t="s">
        <v>488</v>
      </c>
      <c r="B111" s="14" t="s">
        <v>217</v>
      </c>
      <c r="C111" s="149">
        <v>160</v>
      </c>
    </row>
    <row r="112" spans="1:4">
      <c r="A112" s="147" t="s">
        <v>488</v>
      </c>
      <c r="B112" s="148" t="s">
        <v>218</v>
      </c>
      <c r="C112" s="338">
        <v>22</v>
      </c>
    </row>
    <row r="113" spans="1:3">
      <c r="A113" s="147" t="s">
        <v>488</v>
      </c>
      <c r="B113" s="148" t="s">
        <v>219</v>
      </c>
      <c r="C113" s="338">
        <v>8</v>
      </c>
    </row>
    <row r="114" spans="1:3">
      <c r="A114" s="147" t="s">
        <v>488</v>
      </c>
      <c r="B114" s="148" t="s">
        <v>220</v>
      </c>
      <c r="C114" s="338">
        <v>8</v>
      </c>
    </row>
    <row r="115" spans="1:3">
      <c r="A115" s="147" t="s">
        <v>488</v>
      </c>
      <c r="B115" s="148" t="s">
        <v>221</v>
      </c>
      <c r="C115" s="338">
        <v>2</v>
      </c>
    </row>
    <row r="116" spans="1:3">
      <c r="A116" s="147"/>
      <c r="B116" s="173" t="s">
        <v>571</v>
      </c>
      <c r="C116" s="117">
        <f>SUM(C4:C115)</f>
        <v>4552179</v>
      </c>
    </row>
    <row r="117" spans="1:3">
      <c r="A117" s="329"/>
    </row>
    <row r="118" spans="1:3">
      <c r="A118" s="64" t="s">
        <v>52</v>
      </c>
      <c r="B118" s="65" t="s">
        <v>480</v>
      </c>
    </row>
    <row r="119" spans="1:3">
      <c r="A119" s="64" t="s">
        <v>53</v>
      </c>
      <c r="B119" s="65" t="s">
        <v>93</v>
      </c>
    </row>
    <row r="120" spans="1:3">
      <c r="A120" s="6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31" workbookViewId="0">
      <selection activeCell="B57" sqref="B57:H57"/>
    </sheetView>
  </sheetViews>
  <sheetFormatPr defaultRowHeight="15"/>
  <cols>
    <col min="1" max="1" width="8.28515625" style="99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75" t="s">
        <v>668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>
      <c r="A2" s="305"/>
    </row>
    <row r="3" spans="1:10" s="62" customFormat="1" ht="21" customHeight="1">
      <c r="A3" s="380" t="s">
        <v>18</v>
      </c>
      <c r="B3" s="380" t="s">
        <v>32</v>
      </c>
      <c r="C3" s="379" t="s">
        <v>60</v>
      </c>
      <c r="D3" s="379"/>
      <c r="E3" s="379" t="s">
        <v>33</v>
      </c>
      <c r="F3" s="379"/>
      <c r="G3" s="379" t="s">
        <v>34</v>
      </c>
      <c r="H3" s="379"/>
      <c r="I3" s="379" t="s">
        <v>21</v>
      </c>
      <c r="J3" s="379"/>
    </row>
    <row r="4" spans="1:10" s="53" customFormat="1" ht="15.75">
      <c r="A4" s="380"/>
      <c r="B4" s="380"/>
      <c r="C4" s="93" t="s">
        <v>1</v>
      </c>
      <c r="D4" s="93" t="s">
        <v>59</v>
      </c>
      <c r="E4" s="93" t="s">
        <v>1</v>
      </c>
      <c r="F4" s="97" t="s">
        <v>59</v>
      </c>
      <c r="G4" s="93" t="s">
        <v>1</v>
      </c>
      <c r="H4" s="93" t="s">
        <v>59</v>
      </c>
      <c r="I4" s="93" t="s">
        <v>1</v>
      </c>
      <c r="J4" s="93" t="s">
        <v>59</v>
      </c>
    </row>
    <row r="5" spans="1:10">
      <c r="A5" s="171">
        <v>1</v>
      </c>
      <c r="B5" s="60" t="s">
        <v>36</v>
      </c>
      <c r="C5" s="6">
        <v>80235</v>
      </c>
      <c r="D5" s="30">
        <v>39038908.369999997</v>
      </c>
      <c r="E5" s="6">
        <v>57435</v>
      </c>
      <c r="F5" s="30">
        <v>35278003.829999998</v>
      </c>
      <c r="G5" s="6">
        <v>22800</v>
      </c>
      <c r="H5" s="30">
        <v>3760904.54</v>
      </c>
      <c r="I5" s="60">
        <v>0</v>
      </c>
      <c r="J5" s="30" t="s">
        <v>488</v>
      </c>
    </row>
    <row r="6" spans="1:10">
      <c r="A6" s="171">
        <v>2</v>
      </c>
      <c r="B6" s="60" t="s">
        <v>222</v>
      </c>
      <c r="C6" s="6">
        <v>36350</v>
      </c>
      <c r="D6" s="30">
        <v>18379540.120000001</v>
      </c>
      <c r="E6" s="6">
        <v>25871</v>
      </c>
      <c r="F6" s="30">
        <v>16599171.84</v>
      </c>
      <c r="G6" s="6">
        <v>10479</v>
      </c>
      <c r="H6" s="30">
        <v>1780368.28</v>
      </c>
      <c r="I6" s="60">
        <v>0</v>
      </c>
      <c r="J6" s="30" t="s">
        <v>488</v>
      </c>
    </row>
    <row r="7" spans="1:10">
      <c r="A7" s="171">
        <v>3</v>
      </c>
      <c r="B7" s="60" t="s">
        <v>223</v>
      </c>
      <c r="C7" s="6">
        <v>36131</v>
      </c>
      <c r="D7" s="30">
        <v>18825356.039999999</v>
      </c>
      <c r="E7" s="6">
        <v>25388</v>
      </c>
      <c r="F7" s="30">
        <v>16905759.010000002</v>
      </c>
      <c r="G7" s="6">
        <v>10743</v>
      </c>
      <c r="H7" s="30">
        <v>1919597.03</v>
      </c>
      <c r="I7" s="60">
        <v>0</v>
      </c>
      <c r="J7" s="30" t="s">
        <v>488</v>
      </c>
    </row>
    <row r="8" spans="1:10">
      <c r="A8" s="171">
        <v>4</v>
      </c>
      <c r="B8" s="60" t="s">
        <v>224</v>
      </c>
      <c r="C8" s="6">
        <v>34108</v>
      </c>
      <c r="D8" s="30">
        <v>16184762.949999999</v>
      </c>
      <c r="E8" s="6">
        <v>23445</v>
      </c>
      <c r="F8" s="30">
        <v>14498537.41</v>
      </c>
      <c r="G8" s="6">
        <v>10663</v>
      </c>
      <c r="H8" s="30">
        <v>1686225.54</v>
      </c>
      <c r="I8" s="60">
        <v>0</v>
      </c>
      <c r="J8" s="30" t="s">
        <v>488</v>
      </c>
    </row>
    <row r="9" spans="1:10">
      <c r="A9" s="171">
        <v>5</v>
      </c>
      <c r="B9" s="60" t="s">
        <v>225</v>
      </c>
      <c r="C9" s="6">
        <v>1761881</v>
      </c>
      <c r="D9" s="30">
        <v>979970258.79999995</v>
      </c>
      <c r="E9" s="6">
        <v>1036809</v>
      </c>
      <c r="F9" s="30">
        <v>846133640.27999997</v>
      </c>
      <c r="G9" s="6">
        <v>725072</v>
      </c>
      <c r="H9" s="30">
        <v>133836618.52</v>
      </c>
      <c r="I9" s="60">
        <v>0</v>
      </c>
      <c r="J9" s="30" t="s">
        <v>488</v>
      </c>
    </row>
    <row r="10" spans="1:10">
      <c r="A10" s="171">
        <v>6</v>
      </c>
      <c r="B10" s="60" t="s">
        <v>226</v>
      </c>
      <c r="C10" s="6">
        <v>129369</v>
      </c>
      <c r="D10" s="30">
        <v>65924792.189999998</v>
      </c>
      <c r="E10" s="6">
        <v>79003</v>
      </c>
      <c r="F10" s="30">
        <v>57382798.770000003</v>
      </c>
      <c r="G10" s="6">
        <v>50366</v>
      </c>
      <c r="H10" s="30">
        <v>8541993.4199999999</v>
      </c>
      <c r="I10" s="60">
        <v>0</v>
      </c>
      <c r="J10" s="30" t="s">
        <v>488</v>
      </c>
    </row>
    <row r="11" spans="1:10">
      <c r="A11" s="171">
        <v>7</v>
      </c>
      <c r="B11" s="60" t="s">
        <v>227</v>
      </c>
      <c r="C11" s="6">
        <v>44051</v>
      </c>
      <c r="D11" s="30">
        <v>22003487.530000001</v>
      </c>
      <c r="E11" s="6">
        <v>29725</v>
      </c>
      <c r="F11" s="30">
        <v>19468886.25</v>
      </c>
      <c r="G11" s="6">
        <v>14326</v>
      </c>
      <c r="H11" s="30">
        <v>2534601.2799999998</v>
      </c>
      <c r="I11" s="60">
        <v>0</v>
      </c>
      <c r="J11" s="30" t="s">
        <v>488</v>
      </c>
    </row>
    <row r="12" spans="1:10">
      <c r="A12" s="171">
        <v>8</v>
      </c>
      <c r="B12" s="60" t="s">
        <v>228</v>
      </c>
      <c r="C12" s="6">
        <v>13974</v>
      </c>
      <c r="D12" s="30">
        <v>6326123.71</v>
      </c>
      <c r="E12" s="6">
        <v>10569</v>
      </c>
      <c r="F12" s="30">
        <v>5780264.8899999997</v>
      </c>
      <c r="G12" s="6">
        <v>3405</v>
      </c>
      <c r="H12" s="30">
        <v>545858.81999999995</v>
      </c>
      <c r="I12" s="60">
        <v>0</v>
      </c>
      <c r="J12" s="30" t="s">
        <v>488</v>
      </c>
    </row>
    <row r="13" spans="1:10">
      <c r="A13" s="171">
        <v>9</v>
      </c>
      <c r="B13" s="60" t="s">
        <v>229</v>
      </c>
      <c r="C13" s="6">
        <v>44064</v>
      </c>
      <c r="D13" s="30">
        <v>19940752.199999999</v>
      </c>
      <c r="E13" s="6">
        <v>29761</v>
      </c>
      <c r="F13" s="30">
        <v>17689658.18</v>
      </c>
      <c r="G13" s="6">
        <v>14303</v>
      </c>
      <c r="H13" s="30">
        <v>2251094.02</v>
      </c>
      <c r="I13" s="60">
        <v>0</v>
      </c>
      <c r="J13" s="30" t="s">
        <v>488</v>
      </c>
    </row>
    <row r="14" spans="1:10">
      <c r="A14" s="171">
        <v>10</v>
      </c>
      <c r="B14" s="60" t="s">
        <v>230</v>
      </c>
      <c r="C14" s="6">
        <v>62191</v>
      </c>
      <c r="D14" s="30">
        <v>30532058.539999999</v>
      </c>
      <c r="E14" s="6">
        <v>39265</v>
      </c>
      <c r="F14" s="30">
        <v>26519709.43</v>
      </c>
      <c r="G14" s="6">
        <v>22926</v>
      </c>
      <c r="H14" s="30">
        <v>4012349.11</v>
      </c>
      <c r="I14" s="60">
        <v>0</v>
      </c>
      <c r="J14" s="30" t="s">
        <v>488</v>
      </c>
    </row>
    <row r="15" spans="1:10">
      <c r="A15" s="171">
        <v>11</v>
      </c>
      <c r="B15" s="60" t="s">
        <v>231</v>
      </c>
      <c r="C15" s="6">
        <v>59744</v>
      </c>
      <c r="D15" s="30">
        <v>28505366.73</v>
      </c>
      <c r="E15" s="6">
        <v>42328</v>
      </c>
      <c r="F15" s="30">
        <v>25735187.239999998</v>
      </c>
      <c r="G15" s="6">
        <v>17416</v>
      </c>
      <c r="H15" s="30">
        <v>2770179.49</v>
      </c>
      <c r="I15" s="60">
        <v>0</v>
      </c>
      <c r="J15" s="30" t="s">
        <v>488</v>
      </c>
    </row>
    <row r="16" spans="1:10">
      <c r="A16" s="171">
        <v>12</v>
      </c>
      <c r="B16" s="60" t="s">
        <v>232</v>
      </c>
      <c r="C16" s="6">
        <v>88985</v>
      </c>
      <c r="D16" s="30">
        <v>46034360.460000001</v>
      </c>
      <c r="E16" s="6">
        <v>57233</v>
      </c>
      <c r="F16" s="30">
        <v>40287696.399999999</v>
      </c>
      <c r="G16" s="6">
        <v>31752</v>
      </c>
      <c r="H16" s="30">
        <v>5746664.0599999996</v>
      </c>
      <c r="I16" s="60">
        <v>0</v>
      </c>
      <c r="J16" s="30" t="s">
        <v>488</v>
      </c>
    </row>
    <row r="17" spans="1:10">
      <c r="A17" s="171">
        <v>13</v>
      </c>
      <c r="B17" s="60" t="s">
        <v>233</v>
      </c>
      <c r="C17" s="6">
        <v>7314</v>
      </c>
      <c r="D17" s="30">
        <v>3283360.51</v>
      </c>
      <c r="E17" s="6">
        <v>5393</v>
      </c>
      <c r="F17" s="30">
        <v>2978324.59</v>
      </c>
      <c r="G17" s="6">
        <v>1921</v>
      </c>
      <c r="H17" s="30">
        <v>305035.92</v>
      </c>
      <c r="I17" s="60">
        <v>0</v>
      </c>
      <c r="J17" s="30" t="s">
        <v>488</v>
      </c>
    </row>
    <row r="18" spans="1:10">
      <c r="A18" s="171">
        <v>14</v>
      </c>
      <c r="B18" s="60" t="s">
        <v>234</v>
      </c>
      <c r="C18" s="6">
        <v>12158</v>
      </c>
      <c r="D18" s="30">
        <v>6007460.04</v>
      </c>
      <c r="E18" s="6">
        <v>8696</v>
      </c>
      <c r="F18" s="30">
        <v>5399592.9000000004</v>
      </c>
      <c r="G18" s="6">
        <v>3462</v>
      </c>
      <c r="H18" s="30">
        <v>607867.14</v>
      </c>
      <c r="I18" s="60">
        <v>0</v>
      </c>
      <c r="J18" s="30" t="s">
        <v>488</v>
      </c>
    </row>
    <row r="19" spans="1:10">
      <c r="A19" s="171">
        <v>15</v>
      </c>
      <c r="B19" s="60" t="s">
        <v>235</v>
      </c>
      <c r="C19" s="6">
        <v>56000</v>
      </c>
      <c r="D19" s="30">
        <v>27514273.68</v>
      </c>
      <c r="E19" s="6">
        <v>40229</v>
      </c>
      <c r="F19" s="30">
        <v>24899925.050000001</v>
      </c>
      <c r="G19" s="6">
        <v>15771</v>
      </c>
      <c r="H19" s="30">
        <v>2614348.63</v>
      </c>
      <c r="I19" s="60">
        <v>0</v>
      </c>
      <c r="J19" s="30" t="s">
        <v>488</v>
      </c>
    </row>
    <row r="20" spans="1:10">
      <c r="A20" s="171">
        <v>16</v>
      </c>
      <c r="B20" s="60" t="s">
        <v>236</v>
      </c>
      <c r="C20" s="6">
        <v>57767</v>
      </c>
      <c r="D20" s="30">
        <v>27731840.07</v>
      </c>
      <c r="E20" s="6">
        <v>40276</v>
      </c>
      <c r="F20" s="30">
        <v>24834016.050000001</v>
      </c>
      <c r="G20" s="6">
        <v>17491</v>
      </c>
      <c r="H20" s="30">
        <v>2897824.02</v>
      </c>
      <c r="I20" s="60">
        <v>0</v>
      </c>
      <c r="J20" s="30" t="s">
        <v>488</v>
      </c>
    </row>
    <row r="21" spans="1:10">
      <c r="A21" s="171">
        <v>17</v>
      </c>
      <c r="B21" s="60" t="s">
        <v>237</v>
      </c>
      <c r="C21" s="6">
        <v>108291</v>
      </c>
      <c r="D21" s="30">
        <v>55008357.100000001</v>
      </c>
      <c r="E21" s="6">
        <v>72481</v>
      </c>
      <c r="F21" s="30">
        <v>48823183.68</v>
      </c>
      <c r="G21" s="6">
        <v>35810</v>
      </c>
      <c r="H21" s="30">
        <v>6185173.4199999999</v>
      </c>
      <c r="I21" s="60">
        <v>0</v>
      </c>
      <c r="J21" s="30" t="s">
        <v>488</v>
      </c>
    </row>
    <row r="22" spans="1:10">
      <c r="A22" s="171">
        <v>18</v>
      </c>
      <c r="B22" s="60" t="s">
        <v>238</v>
      </c>
      <c r="C22" s="6">
        <v>16452</v>
      </c>
      <c r="D22" s="30">
        <v>7508608.0499999998</v>
      </c>
      <c r="E22" s="6">
        <v>12179</v>
      </c>
      <c r="F22" s="30">
        <v>6802357.5999999996</v>
      </c>
      <c r="G22" s="6">
        <v>4273</v>
      </c>
      <c r="H22" s="30">
        <v>706250.45</v>
      </c>
      <c r="I22" s="60">
        <v>0</v>
      </c>
      <c r="J22" s="30" t="s">
        <v>488</v>
      </c>
    </row>
    <row r="23" spans="1:10">
      <c r="A23" s="171">
        <v>19</v>
      </c>
      <c r="B23" s="60" t="s">
        <v>239</v>
      </c>
      <c r="C23" s="6">
        <v>451785</v>
      </c>
      <c r="D23" s="30">
        <v>235321519.31999999</v>
      </c>
      <c r="E23" s="6">
        <v>276319</v>
      </c>
      <c r="F23" s="30">
        <v>205276474.28999999</v>
      </c>
      <c r="G23" s="6">
        <v>175466</v>
      </c>
      <c r="H23" s="30">
        <v>30045045.030000001</v>
      </c>
      <c r="I23" s="60">
        <v>0</v>
      </c>
      <c r="J23" s="30" t="s">
        <v>488</v>
      </c>
    </row>
    <row r="24" spans="1:10">
      <c r="A24" s="171">
        <v>20</v>
      </c>
      <c r="B24" s="60" t="s">
        <v>240</v>
      </c>
      <c r="C24" s="6">
        <v>74022</v>
      </c>
      <c r="D24" s="30">
        <v>36201825.149999999</v>
      </c>
      <c r="E24" s="6">
        <v>46317</v>
      </c>
      <c r="F24" s="30">
        <v>31680620.09</v>
      </c>
      <c r="G24" s="6">
        <v>27705</v>
      </c>
      <c r="H24" s="30">
        <v>4521205.0599999996</v>
      </c>
      <c r="I24" s="60">
        <v>0</v>
      </c>
      <c r="J24" s="30" t="s">
        <v>488</v>
      </c>
    </row>
    <row r="25" spans="1:10">
      <c r="A25" s="171">
        <v>21</v>
      </c>
      <c r="B25" s="60" t="s">
        <v>241</v>
      </c>
      <c r="C25" s="6">
        <v>62712</v>
      </c>
      <c r="D25" s="30">
        <v>29517332.66</v>
      </c>
      <c r="E25" s="6">
        <v>41316</v>
      </c>
      <c r="F25" s="30">
        <v>26004093.329999998</v>
      </c>
      <c r="G25" s="6">
        <v>21396</v>
      </c>
      <c r="H25" s="30">
        <v>3513239.33</v>
      </c>
      <c r="I25" s="60">
        <v>0</v>
      </c>
      <c r="J25" s="30" t="s">
        <v>488</v>
      </c>
    </row>
    <row r="26" spans="1:10">
      <c r="A26" s="171">
        <v>22</v>
      </c>
      <c r="B26" s="60" t="s">
        <v>242</v>
      </c>
      <c r="C26" s="6">
        <v>49599</v>
      </c>
      <c r="D26" s="30">
        <v>24087876.170000002</v>
      </c>
      <c r="E26" s="6">
        <v>36133</v>
      </c>
      <c r="F26" s="30">
        <v>21896264.940000001</v>
      </c>
      <c r="G26" s="6">
        <v>13466</v>
      </c>
      <c r="H26" s="30">
        <v>2191611.23</v>
      </c>
      <c r="I26" s="60">
        <v>0</v>
      </c>
      <c r="J26" s="30" t="s">
        <v>488</v>
      </c>
    </row>
    <row r="27" spans="1:10">
      <c r="A27" s="171">
        <v>23</v>
      </c>
      <c r="B27" s="60" t="s">
        <v>243</v>
      </c>
      <c r="C27" s="6">
        <v>17564</v>
      </c>
      <c r="D27" s="30">
        <v>8544811.3399999999</v>
      </c>
      <c r="E27" s="6">
        <v>13287</v>
      </c>
      <c r="F27" s="30">
        <v>7839385.3799999999</v>
      </c>
      <c r="G27" s="6">
        <v>4277</v>
      </c>
      <c r="H27" s="30">
        <v>705425.96</v>
      </c>
      <c r="I27" s="60">
        <v>0</v>
      </c>
      <c r="J27" s="30" t="s">
        <v>488</v>
      </c>
    </row>
    <row r="28" spans="1:10">
      <c r="A28" s="171">
        <v>24</v>
      </c>
      <c r="B28" s="60" t="s">
        <v>244</v>
      </c>
      <c r="C28" s="6">
        <v>43819</v>
      </c>
      <c r="D28" s="30">
        <v>20942786.920000002</v>
      </c>
      <c r="E28" s="6">
        <v>28542</v>
      </c>
      <c r="F28" s="30">
        <v>18435178.710000001</v>
      </c>
      <c r="G28" s="6">
        <v>15277</v>
      </c>
      <c r="H28" s="30">
        <v>2507608.21</v>
      </c>
      <c r="I28" s="60">
        <v>0</v>
      </c>
      <c r="J28" s="30" t="s">
        <v>488</v>
      </c>
    </row>
    <row r="29" spans="1:10">
      <c r="A29" s="171">
        <v>25</v>
      </c>
      <c r="B29" s="60" t="s">
        <v>245</v>
      </c>
      <c r="C29" s="6">
        <v>14565</v>
      </c>
      <c r="D29" s="30">
        <v>7293162.1100000003</v>
      </c>
      <c r="E29" s="6">
        <v>10324</v>
      </c>
      <c r="F29" s="30">
        <v>6486724.0800000001</v>
      </c>
      <c r="G29" s="6">
        <v>4241</v>
      </c>
      <c r="H29" s="30">
        <v>806438.03</v>
      </c>
      <c r="I29" s="60">
        <v>0</v>
      </c>
      <c r="J29" s="30" t="s">
        <v>488</v>
      </c>
    </row>
    <row r="30" spans="1:10">
      <c r="A30" s="171">
        <v>26</v>
      </c>
      <c r="B30" s="60" t="s">
        <v>246</v>
      </c>
      <c r="C30" s="6">
        <v>30471</v>
      </c>
      <c r="D30" s="30">
        <v>13651267.220000001</v>
      </c>
      <c r="E30" s="6">
        <v>22495</v>
      </c>
      <c r="F30" s="30">
        <v>12398530.949999999</v>
      </c>
      <c r="G30" s="6">
        <v>7976</v>
      </c>
      <c r="H30" s="30">
        <v>1252736.27</v>
      </c>
      <c r="I30" s="60">
        <v>0</v>
      </c>
      <c r="J30" s="30" t="s">
        <v>488</v>
      </c>
    </row>
    <row r="31" spans="1:10">
      <c r="A31" s="171">
        <v>27</v>
      </c>
      <c r="B31" s="60" t="s">
        <v>247</v>
      </c>
      <c r="C31" s="6">
        <v>63023</v>
      </c>
      <c r="D31" s="30">
        <v>35690608.369999997</v>
      </c>
      <c r="E31" s="6">
        <v>41516</v>
      </c>
      <c r="F31" s="30">
        <v>31460433.66</v>
      </c>
      <c r="G31" s="6">
        <v>21507</v>
      </c>
      <c r="H31" s="30">
        <v>4230174.71</v>
      </c>
      <c r="I31" s="60">
        <v>0</v>
      </c>
      <c r="J31" s="30" t="s">
        <v>488</v>
      </c>
    </row>
    <row r="32" spans="1:10">
      <c r="A32" s="171">
        <v>28</v>
      </c>
      <c r="B32" s="60" t="s">
        <v>248</v>
      </c>
      <c r="C32" s="6">
        <v>55481</v>
      </c>
      <c r="D32" s="30">
        <v>28664001.57</v>
      </c>
      <c r="E32" s="6">
        <v>38158</v>
      </c>
      <c r="F32" s="30">
        <v>25603736.57</v>
      </c>
      <c r="G32" s="6">
        <v>17323</v>
      </c>
      <c r="H32" s="30">
        <v>3060265</v>
      </c>
      <c r="I32" s="60">
        <v>0</v>
      </c>
      <c r="J32" s="30" t="s">
        <v>488</v>
      </c>
    </row>
    <row r="33" spans="1:10">
      <c r="A33" s="171">
        <v>29</v>
      </c>
      <c r="B33" s="60" t="s">
        <v>249</v>
      </c>
      <c r="C33" s="6">
        <v>37750</v>
      </c>
      <c r="D33" s="30">
        <v>19527806.050000001</v>
      </c>
      <c r="E33" s="6">
        <v>25484</v>
      </c>
      <c r="F33" s="30">
        <v>17257402.850000001</v>
      </c>
      <c r="G33" s="6">
        <v>12266</v>
      </c>
      <c r="H33" s="30">
        <v>2270403.2000000002</v>
      </c>
      <c r="I33" s="60">
        <v>0</v>
      </c>
      <c r="J33" s="30" t="s">
        <v>488</v>
      </c>
    </row>
    <row r="34" spans="1:10">
      <c r="A34" s="171">
        <v>30</v>
      </c>
      <c r="B34" s="60" t="s">
        <v>250</v>
      </c>
      <c r="C34" s="6">
        <v>32736</v>
      </c>
      <c r="D34" s="30">
        <v>15760805.300000001</v>
      </c>
      <c r="E34" s="6">
        <v>25430</v>
      </c>
      <c r="F34" s="30">
        <v>14507873.619999999</v>
      </c>
      <c r="G34" s="6">
        <v>7306</v>
      </c>
      <c r="H34" s="30">
        <v>1252931.68</v>
      </c>
      <c r="I34" s="60">
        <v>0</v>
      </c>
      <c r="J34" s="30" t="s">
        <v>488</v>
      </c>
    </row>
    <row r="35" spans="1:10">
      <c r="A35" s="171">
        <v>31</v>
      </c>
      <c r="B35" s="60" t="s">
        <v>251</v>
      </c>
      <c r="C35" s="6">
        <v>114881</v>
      </c>
      <c r="D35" s="30">
        <v>57285191.590000004</v>
      </c>
      <c r="E35" s="6">
        <v>77419</v>
      </c>
      <c r="F35" s="30">
        <v>51067498.670000002</v>
      </c>
      <c r="G35" s="6">
        <v>37462</v>
      </c>
      <c r="H35" s="30">
        <v>6217692.9199999999</v>
      </c>
      <c r="I35" s="60">
        <v>0</v>
      </c>
      <c r="J35" s="30" t="s">
        <v>488</v>
      </c>
    </row>
    <row r="36" spans="1:10">
      <c r="A36" s="171">
        <v>32</v>
      </c>
      <c r="B36" s="60" t="s">
        <v>252</v>
      </c>
      <c r="C36" s="6">
        <v>32586</v>
      </c>
      <c r="D36" s="30">
        <v>16099379.689999999</v>
      </c>
      <c r="E36" s="6">
        <v>22018</v>
      </c>
      <c r="F36" s="30">
        <v>14384006.82</v>
      </c>
      <c r="G36" s="6">
        <v>10568</v>
      </c>
      <c r="H36" s="30">
        <v>1715372.87</v>
      </c>
      <c r="I36" s="60">
        <v>0</v>
      </c>
      <c r="J36" s="30" t="s">
        <v>488</v>
      </c>
    </row>
    <row r="37" spans="1:10">
      <c r="A37" s="171">
        <v>33</v>
      </c>
      <c r="B37" s="60" t="s">
        <v>253</v>
      </c>
      <c r="C37" s="6">
        <v>41957</v>
      </c>
      <c r="D37" s="30">
        <v>20444072.149999999</v>
      </c>
      <c r="E37" s="6">
        <v>29089</v>
      </c>
      <c r="F37" s="30">
        <v>18266445.800000001</v>
      </c>
      <c r="G37" s="6">
        <v>12868</v>
      </c>
      <c r="H37" s="30">
        <v>2177626.35</v>
      </c>
      <c r="I37" s="60">
        <v>0</v>
      </c>
      <c r="J37" s="30" t="s">
        <v>488</v>
      </c>
    </row>
    <row r="38" spans="1:10">
      <c r="A38" s="171">
        <v>34</v>
      </c>
      <c r="B38" s="60" t="s">
        <v>254</v>
      </c>
      <c r="C38" s="6">
        <v>9759</v>
      </c>
      <c r="D38" s="30">
        <v>4668311.88</v>
      </c>
      <c r="E38" s="6">
        <v>6842</v>
      </c>
      <c r="F38" s="30">
        <v>4177125.23</v>
      </c>
      <c r="G38" s="6">
        <v>2917</v>
      </c>
      <c r="H38" s="30">
        <v>491186.65</v>
      </c>
      <c r="I38" s="60">
        <v>0</v>
      </c>
      <c r="J38" s="30" t="s">
        <v>488</v>
      </c>
    </row>
    <row r="39" spans="1:10">
      <c r="A39" s="171">
        <v>35</v>
      </c>
      <c r="B39" s="60" t="s">
        <v>255</v>
      </c>
      <c r="C39" s="6">
        <v>90213</v>
      </c>
      <c r="D39" s="30">
        <v>46261068.890000001</v>
      </c>
      <c r="E39" s="6">
        <v>56489</v>
      </c>
      <c r="F39" s="30">
        <v>40454811.649999999</v>
      </c>
      <c r="G39" s="6">
        <v>33724</v>
      </c>
      <c r="H39" s="30">
        <v>5806257.2400000002</v>
      </c>
      <c r="I39" s="60">
        <v>0</v>
      </c>
      <c r="J39" s="30" t="s">
        <v>488</v>
      </c>
    </row>
    <row r="40" spans="1:10">
      <c r="A40" s="171">
        <v>36</v>
      </c>
      <c r="B40" s="60" t="s">
        <v>256</v>
      </c>
      <c r="C40" s="6">
        <v>66636</v>
      </c>
      <c r="D40" s="30">
        <v>33194261.780000001</v>
      </c>
      <c r="E40" s="6">
        <v>45733</v>
      </c>
      <c r="F40" s="30">
        <v>29682784.59</v>
      </c>
      <c r="G40" s="6">
        <v>20903</v>
      </c>
      <c r="H40" s="30">
        <v>3511477.19</v>
      </c>
      <c r="I40" s="60">
        <v>0</v>
      </c>
      <c r="J40" s="30" t="s">
        <v>488</v>
      </c>
    </row>
    <row r="41" spans="1:10">
      <c r="A41" s="171">
        <v>37</v>
      </c>
      <c r="B41" s="60" t="s">
        <v>257</v>
      </c>
      <c r="C41" s="6">
        <v>36226</v>
      </c>
      <c r="D41" s="30">
        <v>17127394.059999999</v>
      </c>
      <c r="E41" s="6">
        <v>24312</v>
      </c>
      <c r="F41" s="30">
        <v>15199245.630000001</v>
      </c>
      <c r="G41" s="6">
        <v>11914</v>
      </c>
      <c r="H41" s="30">
        <v>1928148.43</v>
      </c>
      <c r="I41" s="60">
        <v>0</v>
      </c>
      <c r="J41" s="30" t="s">
        <v>488</v>
      </c>
    </row>
    <row r="42" spans="1:10">
      <c r="A42" s="171">
        <v>38</v>
      </c>
      <c r="B42" s="60" t="s">
        <v>258</v>
      </c>
      <c r="C42" s="6">
        <v>52654</v>
      </c>
      <c r="D42" s="30">
        <v>25049951</v>
      </c>
      <c r="E42" s="6">
        <v>39398</v>
      </c>
      <c r="F42" s="30">
        <v>22893140.170000002</v>
      </c>
      <c r="G42" s="6">
        <v>13256</v>
      </c>
      <c r="H42" s="30">
        <v>2156810.83</v>
      </c>
      <c r="I42" s="60">
        <v>0</v>
      </c>
      <c r="J42" s="30" t="s">
        <v>488</v>
      </c>
    </row>
    <row r="43" spans="1:10">
      <c r="A43" s="171">
        <v>39</v>
      </c>
      <c r="B43" s="60" t="s">
        <v>259</v>
      </c>
      <c r="C43" s="6">
        <v>45728</v>
      </c>
      <c r="D43" s="30">
        <v>21774877.800000001</v>
      </c>
      <c r="E43" s="6">
        <v>32822</v>
      </c>
      <c r="F43" s="30">
        <v>19740066.129999999</v>
      </c>
      <c r="G43" s="6">
        <v>12906</v>
      </c>
      <c r="H43" s="30">
        <v>2034811.67</v>
      </c>
      <c r="I43" s="60">
        <v>0</v>
      </c>
      <c r="J43" s="30" t="s">
        <v>488</v>
      </c>
    </row>
    <row r="44" spans="1:10">
      <c r="A44" s="171">
        <v>40</v>
      </c>
      <c r="B44" s="60" t="s">
        <v>260</v>
      </c>
      <c r="C44" s="6">
        <v>27806</v>
      </c>
      <c r="D44" s="30">
        <v>13335185.91</v>
      </c>
      <c r="E44" s="6">
        <v>19309</v>
      </c>
      <c r="F44" s="30">
        <v>11946528.369999999</v>
      </c>
      <c r="G44" s="6">
        <v>8497</v>
      </c>
      <c r="H44" s="30">
        <v>1388657.54</v>
      </c>
      <c r="I44" s="60">
        <v>0</v>
      </c>
      <c r="J44" s="30" t="s">
        <v>488</v>
      </c>
    </row>
    <row r="45" spans="1:10">
      <c r="A45" s="171">
        <v>41</v>
      </c>
      <c r="B45" s="60" t="s">
        <v>261</v>
      </c>
      <c r="C45" s="6">
        <v>28679</v>
      </c>
      <c r="D45" s="30">
        <v>14101177.42</v>
      </c>
      <c r="E45" s="6">
        <v>19159</v>
      </c>
      <c r="F45" s="30">
        <v>12537811.35</v>
      </c>
      <c r="G45" s="6">
        <v>9520</v>
      </c>
      <c r="H45" s="30">
        <v>1563366.07</v>
      </c>
      <c r="I45" s="60">
        <v>0</v>
      </c>
      <c r="J45" s="30" t="s">
        <v>488</v>
      </c>
    </row>
    <row r="46" spans="1:10">
      <c r="A46" s="171">
        <v>42</v>
      </c>
      <c r="B46" s="60" t="s">
        <v>262</v>
      </c>
      <c r="C46" s="6">
        <v>38773</v>
      </c>
      <c r="D46" s="30">
        <v>18603856.859999999</v>
      </c>
      <c r="E46" s="6">
        <v>28747</v>
      </c>
      <c r="F46" s="30">
        <v>16964743.079999998</v>
      </c>
      <c r="G46" s="6">
        <v>10026</v>
      </c>
      <c r="H46" s="30">
        <v>1639113.78</v>
      </c>
      <c r="I46" s="60">
        <v>0</v>
      </c>
      <c r="J46" s="30" t="s">
        <v>488</v>
      </c>
    </row>
    <row r="47" spans="1:10">
      <c r="A47" s="171">
        <v>43</v>
      </c>
      <c r="B47" s="60" t="s">
        <v>263</v>
      </c>
      <c r="C47" s="6">
        <v>16783</v>
      </c>
      <c r="D47" s="30">
        <v>8324243.2000000002</v>
      </c>
      <c r="E47" s="6">
        <v>11819</v>
      </c>
      <c r="F47" s="30">
        <v>7446251.8099999996</v>
      </c>
      <c r="G47" s="6">
        <v>4964</v>
      </c>
      <c r="H47" s="30">
        <v>877991.39</v>
      </c>
      <c r="I47" s="60">
        <v>0</v>
      </c>
      <c r="J47" s="30" t="s">
        <v>488</v>
      </c>
    </row>
    <row r="48" spans="1:10">
      <c r="A48" s="171">
        <v>44</v>
      </c>
      <c r="B48" s="60" t="s">
        <v>264</v>
      </c>
      <c r="C48" s="6">
        <v>76547</v>
      </c>
      <c r="D48" s="30">
        <v>35736133.740000002</v>
      </c>
      <c r="E48" s="6">
        <v>56220</v>
      </c>
      <c r="F48" s="30">
        <v>32521936.510000002</v>
      </c>
      <c r="G48" s="6">
        <v>20327</v>
      </c>
      <c r="H48" s="30">
        <v>3214197.23</v>
      </c>
      <c r="I48" s="60">
        <v>0</v>
      </c>
      <c r="J48" s="30" t="s">
        <v>488</v>
      </c>
    </row>
    <row r="49" spans="1:10">
      <c r="A49" s="171">
        <v>45</v>
      </c>
      <c r="B49" s="60" t="s">
        <v>265</v>
      </c>
      <c r="C49" s="6">
        <v>59846</v>
      </c>
      <c r="D49" s="30">
        <v>28767240.789999999</v>
      </c>
      <c r="E49" s="6">
        <v>41740</v>
      </c>
      <c r="F49" s="30">
        <v>25863254.5</v>
      </c>
      <c r="G49" s="6">
        <v>18106</v>
      </c>
      <c r="H49" s="30">
        <v>2903986.29</v>
      </c>
      <c r="I49" s="60">
        <v>0</v>
      </c>
      <c r="J49" s="30" t="s">
        <v>488</v>
      </c>
    </row>
    <row r="50" spans="1:10">
      <c r="A50" s="171">
        <v>46</v>
      </c>
      <c r="B50" s="60" t="s">
        <v>266</v>
      </c>
      <c r="C50" s="6">
        <v>69289</v>
      </c>
      <c r="D50" s="30">
        <v>34762754.619999997</v>
      </c>
      <c r="E50" s="6">
        <v>46607</v>
      </c>
      <c r="F50" s="30">
        <v>31017592.109999999</v>
      </c>
      <c r="G50" s="6">
        <v>22682</v>
      </c>
      <c r="H50" s="30">
        <v>3745162.51</v>
      </c>
      <c r="I50" s="60">
        <v>0</v>
      </c>
      <c r="J50" s="30" t="s">
        <v>488</v>
      </c>
    </row>
    <row r="51" spans="1:10">
      <c r="A51" s="171">
        <v>47</v>
      </c>
      <c r="B51" s="60" t="s">
        <v>267</v>
      </c>
      <c r="C51" s="6">
        <v>19055</v>
      </c>
      <c r="D51" s="30">
        <v>9186279.3499999996</v>
      </c>
      <c r="E51" s="6">
        <v>13510</v>
      </c>
      <c r="F51" s="30">
        <v>8230172.6100000003</v>
      </c>
      <c r="G51" s="6">
        <v>5545</v>
      </c>
      <c r="H51" s="30">
        <v>956106.74</v>
      </c>
      <c r="I51" s="60">
        <v>0</v>
      </c>
      <c r="J51" s="30" t="s">
        <v>488</v>
      </c>
    </row>
    <row r="52" spans="1:10">
      <c r="A52" s="171">
        <v>48</v>
      </c>
      <c r="B52" s="60" t="s">
        <v>268</v>
      </c>
      <c r="C52" s="6">
        <v>16657</v>
      </c>
      <c r="D52" s="30">
        <v>8097212.0099999998</v>
      </c>
      <c r="E52" s="6">
        <v>11114</v>
      </c>
      <c r="F52" s="30">
        <v>7170769.6900000004</v>
      </c>
      <c r="G52" s="6">
        <v>5543</v>
      </c>
      <c r="H52" s="30">
        <v>926442.32</v>
      </c>
      <c r="I52" s="60">
        <v>0</v>
      </c>
      <c r="J52" s="30" t="s">
        <v>488</v>
      </c>
    </row>
    <row r="53" spans="1:10">
      <c r="A53" s="171">
        <v>49</v>
      </c>
      <c r="B53" s="60" t="s">
        <v>269</v>
      </c>
      <c r="C53" s="6">
        <v>35003</v>
      </c>
      <c r="D53" s="30">
        <v>16686251.33</v>
      </c>
      <c r="E53" s="6">
        <v>24213</v>
      </c>
      <c r="F53" s="30">
        <v>14879700.710000001</v>
      </c>
      <c r="G53" s="6">
        <v>10790</v>
      </c>
      <c r="H53" s="30">
        <v>1806550.62</v>
      </c>
      <c r="I53" s="60">
        <v>0</v>
      </c>
      <c r="J53" s="30" t="s">
        <v>488</v>
      </c>
    </row>
    <row r="54" spans="1:10">
      <c r="A54" s="171">
        <v>50</v>
      </c>
      <c r="B54" s="60" t="s">
        <v>270</v>
      </c>
      <c r="C54" s="6">
        <v>58638</v>
      </c>
      <c r="D54" s="30">
        <v>30101915.690000001</v>
      </c>
      <c r="E54" s="6">
        <v>37061</v>
      </c>
      <c r="F54" s="30">
        <v>26554987.030000001</v>
      </c>
      <c r="G54" s="6">
        <v>21577</v>
      </c>
      <c r="H54" s="30">
        <v>3546928.66</v>
      </c>
      <c r="I54" s="60">
        <v>0</v>
      </c>
      <c r="J54" s="30" t="s">
        <v>488</v>
      </c>
    </row>
    <row r="55" spans="1:10">
      <c r="A55" s="171">
        <v>51</v>
      </c>
      <c r="B55" s="60" t="s">
        <v>271</v>
      </c>
      <c r="C55" s="6">
        <v>21654</v>
      </c>
      <c r="D55" s="30">
        <v>12122370.93</v>
      </c>
      <c r="E55" s="6">
        <v>14737</v>
      </c>
      <c r="F55" s="30">
        <v>10622558.470000001</v>
      </c>
      <c r="G55" s="6">
        <v>6917</v>
      </c>
      <c r="H55" s="30">
        <v>1499812.46</v>
      </c>
      <c r="I55" s="60">
        <v>0</v>
      </c>
      <c r="J55" s="30" t="s">
        <v>488</v>
      </c>
    </row>
    <row r="56" spans="1:10">
      <c r="A56" s="171">
        <v>52</v>
      </c>
      <c r="B56" s="60" t="s">
        <v>488</v>
      </c>
      <c r="C56" s="6">
        <v>10217</v>
      </c>
      <c r="D56" s="30">
        <v>5922174.7800000003</v>
      </c>
      <c r="E56" s="6">
        <v>5884</v>
      </c>
      <c r="F56" s="30">
        <v>5015268.33</v>
      </c>
      <c r="G56" s="6">
        <v>4333</v>
      </c>
      <c r="H56" s="30">
        <v>906906.45</v>
      </c>
      <c r="I56" s="60">
        <v>0</v>
      </c>
      <c r="J56" s="30" t="s">
        <v>488</v>
      </c>
    </row>
    <row r="57" spans="1:10" s="62" customFormat="1" ht="25.5" customHeight="1">
      <c r="A57" s="306"/>
      <c r="B57" s="73" t="s">
        <v>616</v>
      </c>
      <c r="C57" s="96">
        <f t="shared" ref="C57:H57" si="0">SUM(C5:C56)</f>
        <v>4552179</v>
      </c>
      <c r="D57" s="74">
        <f t="shared" si="0"/>
        <v>2371574774.7399998</v>
      </c>
      <c r="E57" s="96">
        <f t="shared" si="0"/>
        <v>2905649</v>
      </c>
      <c r="F57" s="74">
        <f t="shared" si="0"/>
        <v>2081500131.1299994</v>
      </c>
      <c r="G57" s="96">
        <f t="shared" si="0"/>
        <v>1646530</v>
      </c>
      <c r="H57" s="74">
        <f t="shared" si="0"/>
        <v>290074643.61000001</v>
      </c>
      <c r="I57" s="96">
        <v>0</v>
      </c>
      <c r="J57" s="112">
        <v>0</v>
      </c>
    </row>
    <row r="59" spans="1:10">
      <c r="B59" t="s">
        <v>54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topLeftCell="A10" workbookViewId="0">
      <selection activeCell="E18" sqref="E18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686</v>
      </c>
    </row>
    <row r="2" spans="1:7">
      <c r="A2" s="54"/>
    </row>
    <row r="3" spans="1:7" s="53" customFormat="1" ht="15.75">
      <c r="A3" s="93" t="s">
        <v>18</v>
      </c>
      <c r="B3" s="94" t="s">
        <v>38</v>
      </c>
      <c r="C3" s="94" t="s">
        <v>39</v>
      </c>
      <c r="D3" s="94" t="s">
        <v>40</v>
      </c>
      <c r="E3" s="94" t="s">
        <v>41</v>
      </c>
      <c r="F3" s="94" t="s">
        <v>502</v>
      </c>
      <c r="G3" s="94" t="s">
        <v>42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192">
        <v>11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8</v>
      </c>
      <c r="D5" s="6">
        <v>32</v>
      </c>
      <c r="E5" s="192">
        <v>19</v>
      </c>
      <c r="F5" s="6">
        <v>20</v>
      </c>
      <c r="G5" s="6">
        <v>1</v>
      </c>
    </row>
    <row r="6" spans="1:7">
      <c r="A6" s="49">
        <v>3</v>
      </c>
      <c r="B6" s="7">
        <v>8</v>
      </c>
      <c r="C6" s="6">
        <v>56</v>
      </c>
      <c r="D6" s="6">
        <v>201</v>
      </c>
      <c r="E6" s="192">
        <v>132</v>
      </c>
      <c r="F6" s="6">
        <v>113</v>
      </c>
      <c r="G6" s="6">
        <v>2</v>
      </c>
    </row>
    <row r="7" spans="1:7">
      <c r="A7" s="49">
        <v>4</v>
      </c>
      <c r="B7" s="7">
        <v>7</v>
      </c>
      <c r="C7" s="6">
        <v>376</v>
      </c>
      <c r="D7" s="6">
        <v>1224</v>
      </c>
      <c r="E7" s="192">
        <v>715</v>
      </c>
      <c r="F7" s="6">
        <v>693</v>
      </c>
      <c r="G7" s="6">
        <v>0</v>
      </c>
    </row>
    <row r="8" spans="1:7">
      <c r="A8" s="49">
        <v>5</v>
      </c>
      <c r="B8" s="7">
        <v>6</v>
      </c>
      <c r="C8" s="6">
        <v>4861</v>
      </c>
      <c r="D8" s="6">
        <v>11379</v>
      </c>
      <c r="E8" s="192">
        <v>8910</v>
      </c>
      <c r="F8" s="6">
        <v>8866</v>
      </c>
      <c r="G8" s="6">
        <v>11</v>
      </c>
    </row>
    <row r="9" spans="1:7">
      <c r="A9" s="49">
        <v>6</v>
      </c>
      <c r="B9" s="7">
        <v>5</v>
      </c>
      <c r="C9" s="6">
        <v>14521</v>
      </c>
      <c r="D9" s="6">
        <v>31694</v>
      </c>
      <c r="E9" s="192">
        <v>23449</v>
      </c>
      <c r="F9" s="6">
        <v>17312</v>
      </c>
      <c r="G9" s="6">
        <v>150</v>
      </c>
    </row>
    <row r="10" spans="1:7">
      <c r="A10" s="49">
        <v>7</v>
      </c>
      <c r="B10" s="7">
        <v>4</v>
      </c>
      <c r="C10" s="6">
        <v>61387</v>
      </c>
      <c r="D10" s="6">
        <v>122647</v>
      </c>
      <c r="E10" s="192">
        <v>91484</v>
      </c>
      <c r="F10" s="6">
        <v>30924</v>
      </c>
      <c r="G10" s="6">
        <v>493</v>
      </c>
    </row>
    <row r="11" spans="1:7">
      <c r="A11" s="49">
        <v>8</v>
      </c>
      <c r="B11" s="7">
        <v>3</v>
      </c>
      <c r="C11" s="6">
        <v>336535</v>
      </c>
      <c r="D11" s="6">
        <v>432575</v>
      </c>
      <c r="E11" s="192">
        <v>291526</v>
      </c>
      <c r="F11" s="6">
        <v>284254</v>
      </c>
      <c r="G11" s="6">
        <v>1250</v>
      </c>
    </row>
    <row r="12" spans="1:7">
      <c r="A12" s="49">
        <v>9</v>
      </c>
      <c r="B12" s="7">
        <v>2</v>
      </c>
      <c r="C12" s="6">
        <v>952283</v>
      </c>
      <c r="D12" s="6">
        <v>1028025</v>
      </c>
      <c r="E12" s="192">
        <v>794456</v>
      </c>
      <c r="F12" s="6">
        <v>67962</v>
      </c>
      <c r="G12" s="6">
        <v>14123</v>
      </c>
    </row>
    <row r="13" spans="1:7">
      <c r="A13" s="49">
        <v>10</v>
      </c>
      <c r="B13" s="7">
        <v>1</v>
      </c>
      <c r="C13" s="6">
        <v>1287507</v>
      </c>
      <c r="D13" s="6">
        <v>1272192</v>
      </c>
      <c r="E13" s="192">
        <v>5923</v>
      </c>
      <c r="F13" s="6">
        <v>9129</v>
      </c>
      <c r="G13" s="6">
        <v>263</v>
      </c>
    </row>
    <row r="14" spans="1:7" s="2" customFormat="1" ht="15.75">
      <c r="A14" s="55"/>
      <c r="B14" s="73" t="s">
        <v>497</v>
      </c>
      <c r="C14" s="75">
        <f t="shared" ref="C14:G14" si="0">SUM(C4:C13)</f>
        <v>2657537</v>
      </c>
      <c r="D14" s="75">
        <f t="shared" si="0"/>
        <v>2899980</v>
      </c>
      <c r="E14" s="174">
        <f t="shared" si="0"/>
        <v>1216625</v>
      </c>
      <c r="F14" s="75">
        <f t="shared" si="0"/>
        <v>419281</v>
      </c>
      <c r="G14" s="75">
        <f t="shared" si="0"/>
        <v>16293</v>
      </c>
    </row>
    <row r="17" spans="1:8" s="62" customFormat="1" ht="15.75">
      <c r="A17" s="53" t="s">
        <v>45</v>
      </c>
    </row>
    <row r="18" spans="1:8">
      <c r="E18" s="8"/>
    </row>
    <row r="19" spans="1:8" s="62" customFormat="1" ht="15.75">
      <c r="A19" s="343" t="s">
        <v>18</v>
      </c>
      <c r="B19" s="94" t="s">
        <v>43</v>
      </c>
      <c r="C19" s="94" t="s">
        <v>39</v>
      </c>
    </row>
    <row r="20" spans="1:8">
      <c r="A20" s="171">
        <v>1</v>
      </c>
      <c r="B20" s="184">
        <v>6</v>
      </c>
      <c r="C20" s="167">
        <v>1</v>
      </c>
      <c r="D20" s="150"/>
    </row>
    <row r="21" spans="1:8">
      <c r="A21" s="171">
        <v>2</v>
      </c>
      <c r="B21" s="184">
        <v>5</v>
      </c>
      <c r="C21" s="167">
        <v>12</v>
      </c>
      <c r="D21" s="150"/>
    </row>
    <row r="22" spans="1:8" ht="15.75">
      <c r="A22" s="171">
        <v>3</v>
      </c>
      <c r="B22" s="184">
        <v>4</v>
      </c>
      <c r="C22" s="167">
        <v>637</v>
      </c>
      <c r="D22" s="150"/>
      <c r="H22" s="62"/>
    </row>
    <row r="23" spans="1:8">
      <c r="A23" s="171">
        <v>4</v>
      </c>
      <c r="B23" s="184">
        <v>3</v>
      </c>
      <c r="C23" s="167">
        <v>9524</v>
      </c>
      <c r="D23" s="150"/>
    </row>
    <row r="24" spans="1:8" ht="15.75">
      <c r="A24" s="171">
        <v>5</v>
      </c>
      <c r="B24" s="184">
        <v>2</v>
      </c>
      <c r="C24" s="167">
        <v>244642</v>
      </c>
      <c r="D24" s="150"/>
      <c r="H24" s="62"/>
    </row>
    <row r="25" spans="1:8" s="68" customFormat="1" ht="15.75">
      <c r="A25" s="171">
        <v>6</v>
      </c>
      <c r="B25" s="184">
        <v>1</v>
      </c>
      <c r="C25" s="167">
        <v>2379510</v>
      </c>
      <c r="D25" s="150"/>
      <c r="E25"/>
      <c r="G25"/>
      <c r="H25" s="62"/>
    </row>
    <row r="26" spans="1:8" s="59" customFormat="1" ht="15.75">
      <c r="A26" s="78"/>
      <c r="B26" s="173" t="s">
        <v>497</v>
      </c>
      <c r="C26" s="174">
        <v>2634326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46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3" t="s">
        <v>18</v>
      </c>
      <c r="B31" s="94" t="s">
        <v>44</v>
      </c>
      <c r="C31" s="94" t="s">
        <v>39</v>
      </c>
    </row>
    <row r="32" spans="1:8" s="62" customFormat="1" ht="15.75">
      <c r="A32" s="49">
        <v>1</v>
      </c>
      <c r="B32" s="14">
        <v>7</v>
      </c>
      <c r="C32" s="167">
        <v>1</v>
      </c>
      <c r="D32" s="151"/>
      <c r="E32"/>
      <c r="F32" s="68"/>
      <c r="G32"/>
      <c r="H32"/>
    </row>
    <row r="33" spans="1:8">
      <c r="A33" s="49">
        <v>2</v>
      </c>
      <c r="B33" s="7">
        <v>6</v>
      </c>
      <c r="C33" s="167">
        <v>8</v>
      </c>
      <c r="D33" s="151"/>
    </row>
    <row r="34" spans="1:8">
      <c r="A34" s="49">
        <v>3</v>
      </c>
      <c r="B34" s="7">
        <v>5</v>
      </c>
      <c r="C34" s="167">
        <v>48</v>
      </c>
      <c r="D34" s="151"/>
    </row>
    <row r="35" spans="1:8">
      <c r="A35" s="49">
        <v>4</v>
      </c>
      <c r="B35" s="7">
        <v>4</v>
      </c>
      <c r="C35" s="167">
        <v>4035</v>
      </c>
      <c r="D35" s="151"/>
    </row>
    <row r="36" spans="1:8">
      <c r="A36" s="49">
        <v>5</v>
      </c>
      <c r="B36" s="7">
        <v>3</v>
      </c>
      <c r="C36" s="167">
        <v>16026</v>
      </c>
      <c r="D36" s="151"/>
    </row>
    <row r="37" spans="1:8">
      <c r="A37" s="49">
        <v>6</v>
      </c>
      <c r="B37" s="7">
        <v>2</v>
      </c>
      <c r="C37" s="167">
        <v>301328</v>
      </c>
      <c r="D37" s="151"/>
    </row>
    <row r="38" spans="1:8">
      <c r="A38" s="113">
        <v>7</v>
      </c>
      <c r="B38" s="7">
        <v>1</v>
      </c>
      <c r="C38" s="167">
        <v>968737</v>
      </c>
      <c r="D38" s="151"/>
    </row>
    <row r="39" spans="1:8" ht="15.75">
      <c r="A39" s="73"/>
      <c r="B39" s="73" t="s">
        <v>497</v>
      </c>
      <c r="C39" s="174">
        <v>1290183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F136"/>
  <sheetViews>
    <sheetView topLeftCell="A112" workbookViewId="0">
      <selection activeCell="I20" sqref="I20"/>
    </sheetView>
  </sheetViews>
  <sheetFormatPr defaultRowHeight="15"/>
  <cols>
    <col min="1" max="1" width="38.7109375" style="242" customWidth="1"/>
    <col min="2" max="2" width="17.5703125" style="242" bestFit="1" customWidth="1"/>
    <col min="3" max="3" width="23.140625" style="242" bestFit="1" customWidth="1"/>
    <col min="4" max="4" width="24.5703125" style="242" customWidth="1"/>
    <col min="5" max="5" width="20.28515625" style="242" customWidth="1"/>
    <col min="6" max="6" width="18.5703125" style="242" customWidth="1"/>
    <col min="7" max="16384" width="9.140625" style="242"/>
  </cols>
  <sheetData>
    <row r="1" spans="1:6" s="53" customFormat="1" ht="15.75">
      <c r="A1" s="381" t="s">
        <v>684</v>
      </c>
      <c r="B1" s="381"/>
      <c r="C1" s="381"/>
      <c r="D1" s="381"/>
      <c r="E1" s="381"/>
      <c r="F1" s="381"/>
    </row>
    <row r="2" spans="1:6" ht="15.75" thickBot="1"/>
    <row r="3" spans="1:6" s="53" customFormat="1" ht="16.5" thickBot="1">
      <c r="A3" s="274" t="s">
        <v>38</v>
      </c>
      <c r="B3" s="275" t="s">
        <v>40</v>
      </c>
      <c r="C3" s="275" t="s">
        <v>41</v>
      </c>
      <c r="D3" s="275" t="s">
        <v>502</v>
      </c>
      <c r="E3" s="275" t="s">
        <v>42</v>
      </c>
      <c r="F3" s="276" t="s">
        <v>1</v>
      </c>
    </row>
    <row r="4" spans="1:6">
      <c r="A4" s="320">
        <v>10</v>
      </c>
      <c r="B4" s="273">
        <v>4</v>
      </c>
      <c r="C4" s="273">
        <v>4</v>
      </c>
      <c r="D4" s="273">
        <v>2</v>
      </c>
      <c r="E4" s="273">
        <v>0</v>
      </c>
      <c r="F4" s="277">
        <v>2</v>
      </c>
    </row>
    <row r="5" spans="1:6">
      <c r="A5" s="321">
        <v>10</v>
      </c>
      <c r="B5" s="182">
        <v>3</v>
      </c>
      <c r="C5" s="182">
        <v>3</v>
      </c>
      <c r="D5" s="182">
        <v>4</v>
      </c>
      <c r="E5" s="182">
        <v>0</v>
      </c>
      <c r="F5" s="278">
        <v>1</v>
      </c>
    </row>
    <row r="6" spans="1:6">
      <c r="A6" s="321">
        <v>9</v>
      </c>
      <c r="B6" s="182">
        <v>5</v>
      </c>
      <c r="C6" s="182">
        <v>2</v>
      </c>
      <c r="D6" s="182">
        <v>2</v>
      </c>
      <c r="E6" s="182">
        <v>0</v>
      </c>
      <c r="F6" s="278">
        <v>1</v>
      </c>
    </row>
    <row r="7" spans="1:6">
      <c r="A7" s="321">
        <v>9</v>
      </c>
      <c r="B7" s="182">
        <v>4</v>
      </c>
      <c r="C7" s="182">
        <v>2</v>
      </c>
      <c r="D7" s="182">
        <v>2</v>
      </c>
      <c r="E7" s="182">
        <v>1</v>
      </c>
      <c r="F7" s="278">
        <v>1</v>
      </c>
    </row>
    <row r="8" spans="1:6">
      <c r="A8" s="321">
        <v>9</v>
      </c>
      <c r="B8" s="182">
        <v>4</v>
      </c>
      <c r="C8" s="182">
        <v>2</v>
      </c>
      <c r="D8" s="182">
        <v>3</v>
      </c>
      <c r="E8" s="182">
        <v>0</v>
      </c>
      <c r="F8" s="278">
        <v>2</v>
      </c>
    </row>
    <row r="9" spans="1:6">
      <c r="A9" s="321">
        <v>9</v>
      </c>
      <c r="B9" s="182">
        <v>4</v>
      </c>
      <c r="C9" s="182">
        <v>3</v>
      </c>
      <c r="D9" s="182">
        <v>2</v>
      </c>
      <c r="E9" s="182">
        <v>0</v>
      </c>
      <c r="F9" s="278">
        <v>3</v>
      </c>
    </row>
    <row r="10" spans="1:6">
      <c r="A10" s="321">
        <v>9</v>
      </c>
      <c r="B10" s="182">
        <v>3</v>
      </c>
      <c r="C10" s="182">
        <v>2</v>
      </c>
      <c r="D10" s="182">
        <v>4</v>
      </c>
      <c r="E10" s="182">
        <v>0</v>
      </c>
      <c r="F10" s="278">
        <v>1</v>
      </c>
    </row>
    <row r="11" spans="1:6">
      <c r="A11" s="321">
        <v>8</v>
      </c>
      <c r="B11" s="182">
        <v>6</v>
      </c>
      <c r="C11" s="182">
        <v>2</v>
      </c>
      <c r="D11" s="182">
        <v>0</v>
      </c>
      <c r="E11" s="182">
        <v>0</v>
      </c>
      <c r="F11" s="278">
        <v>1</v>
      </c>
    </row>
    <row r="12" spans="1:6">
      <c r="A12" s="321">
        <v>8</v>
      </c>
      <c r="B12" s="182">
        <v>5</v>
      </c>
      <c r="C12" s="182">
        <v>2</v>
      </c>
      <c r="D12" s="182">
        <v>1</v>
      </c>
      <c r="E12" s="182">
        <v>0</v>
      </c>
      <c r="F12" s="278">
        <v>3</v>
      </c>
    </row>
    <row r="13" spans="1:6" s="57" customFormat="1">
      <c r="A13" s="321">
        <v>8</v>
      </c>
      <c r="B13" s="182">
        <v>5</v>
      </c>
      <c r="C13" s="182">
        <v>3</v>
      </c>
      <c r="D13" s="182">
        <v>0</v>
      </c>
      <c r="E13" s="182">
        <v>0</v>
      </c>
      <c r="F13" s="278">
        <v>1</v>
      </c>
    </row>
    <row r="14" spans="1:6">
      <c r="A14" s="321">
        <v>8</v>
      </c>
      <c r="B14" s="182">
        <v>4</v>
      </c>
      <c r="C14" s="182">
        <v>0</v>
      </c>
      <c r="D14" s="182">
        <v>4</v>
      </c>
      <c r="E14" s="182">
        <v>0</v>
      </c>
      <c r="F14" s="278">
        <v>1</v>
      </c>
    </row>
    <row r="15" spans="1:6">
      <c r="A15" s="321">
        <v>8</v>
      </c>
      <c r="B15" s="182">
        <v>4</v>
      </c>
      <c r="C15" s="182">
        <v>1</v>
      </c>
      <c r="D15" s="182">
        <v>3</v>
      </c>
      <c r="E15" s="182">
        <v>0</v>
      </c>
      <c r="F15" s="278">
        <v>1</v>
      </c>
    </row>
    <row r="16" spans="1:6">
      <c r="A16" s="321">
        <v>8</v>
      </c>
      <c r="B16" s="182">
        <v>4</v>
      </c>
      <c r="C16" s="182">
        <v>2</v>
      </c>
      <c r="D16" s="182">
        <v>2</v>
      </c>
      <c r="E16" s="182">
        <v>0</v>
      </c>
      <c r="F16" s="278">
        <v>22</v>
      </c>
    </row>
    <row r="17" spans="1:6">
      <c r="A17" s="321">
        <v>8</v>
      </c>
      <c r="B17" s="182">
        <v>4</v>
      </c>
      <c r="C17" s="182">
        <v>3</v>
      </c>
      <c r="D17" s="182">
        <v>1</v>
      </c>
      <c r="E17" s="182">
        <v>0</v>
      </c>
      <c r="F17" s="278">
        <v>3</v>
      </c>
    </row>
    <row r="18" spans="1:6">
      <c r="A18" s="321">
        <v>8</v>
      </c>
      <c r="B18" s="182">
        <v>3</v>
      </c>
      <c r="C18" s="182">
        <v>1</v>
      </c>
      <c r="D18" s="182">
        <v>4</v>
      </c>
      <c r="E18" s="182">
        <v>0</v>
      </c>
      <c r="F18" s="278">
        <v>2</v>
      </c>
    </row>
    <row r="19" spans="1:6">
      <c r="A19" s="321">
        <v>8</v>
      </c>
      <c r="B19" s="182">
        <v>3</v>
      </c>
      <c r="C19" s="182">
        <v>2</v>
      </c>
      <c r="D19" s="182">
        <v>1</v>
      </c>
      <c r="E19" s="182">
        <v>2</v>
      </c>
      <c r="F19" s="278">
        <v>1</v>
      </c>
    </row>
    <row r="20" spans="1:6">
      <c r="A20" s="321">
        <v>8</v>
      </c>
      <c r="B20" s="182">
        <v>3</v>
      </c>
      <c r="C20" s="182">
        <v>2</v>
      </c>
      <c r="D20" s="182">
        <v>3</v>
      </c>
      <c r="E20" s="182">
        <v>0</v>
      </c>
      <c r="F20" s="278">
        <v>2</v>
      </c>
    </row>
    <row r="21" spans="1:6">
      <c r="A21" s="321">
        <v>8</v>
      </c>
      <c r="B21" s="182">
        <v>3</v>
      </c>
      <c r="C21" s="182">
        <v>3</v>
      </c>
      <c r="D21" s="182">
        <v>2</v>
      </c>
      <c r="E21" s="182">
        <v>0</v>
      </c>
      <c r="F21" s="278">
        <v>14</v>
      </c>
    </row>
    <row r="22" spans="1:6">
      <c r="A22" s="321">
        <v>8</v>
      </c>
      <c r="B22" s="182">
        <v>2</v>
      </c>
      <c r="C22" s="182">
        <v>1</v>
      </c>
      <c r="D22" s="182">
        <v>5</v>
      </c>
      <c r="E22" s="182">
        <v>0</v>
      </c>
      <c r="F22" s="278">
        <v>1</v>
      </c>
    </row>
    <row r="23" spans="1:6">
      <c r="A23" s="321">
        <v>8</v>
      </c>
      <c r="B23" s="182">
        <v>2</v>
      </c>
      <c r="C23" s="182">
        <v>4</v>
      </c>
      <c r="D23" s="182">
        <v>2</v>
      </c>
      <c r="E23" s="182">
        <v>0</v>
      </c>
      <c r="F23" s="278">
        <v>4</v>
      </c>
    </row>
    <row r="24" spans="1:6">
      <c r="A24" s="321">
        <v>7</v>
      </c>
      <c r="B24" s="182">
        <v>5</v>
      </c>
      <c r="C24" s="182">
        <v>1</v>
      </c>
      <c r="D24" s="182">
        <v>1</v>
      </c>
      <c r="E24" s="182">
        <v>0</v>
      </c>
      <c r="F24" s="278">
        <v>2</v>
      </c>
    </row>
    <row r="25" spans="1:6">
      <c r="A25" s="321">
        <v>7</v>
      </c>
      <c r="B25" s="182">
        <v>5</v>
      </c>
      <c r="C25" s="182">
        <v>2</v>
      </c>
      <c r="D25" s="182">
        <v>0</v>
      </c>
      <c r="E25" s="182">
        <v>0</v>
      </c>
      <c r="F25" s="278">
        <v>1</v>
      </c>
    </row>
    <row r="26" spans="1:6">
      <c r="A26" s="321">
        <v>7</v>
      </c>
      <c r="B26" s="182">
        <v>4</v>
      </c>
      <c r="C26" s="182">
        <v>0</v>
      </c>
      <c r="D26" s="182">
        <v>3</v>
      </c>
      <c r="E26" s="182">
        <v>0</v>
      </c>
      <c r="F26" s="278">
        <v>1</v>
      </c>
    </row>
    <row r="27" spans="1:6">
      <c r="A27" s="321">
        <v>7</v>
      </c>
      <c r="B27" s="182">
        <v>4</v>
      </c>
      <c r="C27" s="182">
        <v>1</v>
      </c>
      <c r="D27" s="182">
        <v>2</v>
      </c>
      <c r="E27" s="182">
        <v>0</v>
      </c>
      <c r="F27" s="278">
        <v>50</v>
      </c>
    </row>
    <row r="28" spans="1:6">
      <c r="A28" s="321">
        <v>7</v>
      </c>
      <c r="B28" s="182">
        <v>4</v>
      </c>
      <c r="C28" s="182">
        <v>2</v>
      </c>
      <c r="D28" s="182">
        <v>1</v>
      </c>
      <c r="E28" s="182">
        <v>0</v>
      </c>
      <c r="F28" s="278">
        <v>55</v>
      </c>
    </row>
    <row r="29" spans="1:6">
      <c r="A29" s="321">
        <v>7</v>
      </c>
      <c r="B29" s="182">
        <v>4</v>
      </c>
      <c r="C29" s="182">
        <v>3</v>
      </c>
      <c r="D29" s="182">
        <v>0</v>
      </c>
      <c r="E29" s="182">
        <v>0</v>
      </c>
      <c r="F29" s="278">
        <v>5</v>
      </c>
    </row>
    <row r="30" spans="1:6">
      <c r="A30" s="321">
        <v>7</v>
      </c>
      <c r="B30" s="182">
        <v>3</v>
      </c>
      <c r="C30" s="182">
        <v>0</v>
      </c>
      <c r="D30" s="182">
        <v>4</v>
      </c>
      <c r="E30" s="182">
        <v>0</v>
      </c>
      <c r="F30" s="278">
        <v>5</v>
      </c>
    </row>
    <row r="31" spans="1:6">
      <c r="A31" s="321">
        <v>7</v>
      </c>
      <c r="B31" s="182">
        <v>3</v>
      </c>
      <c r="C31" s="182">
        <v>1</v>
      </c>
      <c r="D31" s="182">
        <v>3</v>
      </c>
      <c r="E31" s="182">
        <v>0</v>
      </c>
      <c r="F31" s="278">
        <v>39</v>
      </c>
    </row>
    <row r="32" spans="1:6">
      <c r="A32" s="321">
        <v>7</v>
      </c>
      <c r="B32" s="182">
        <v>3</v>
      </c>
      <c r="C32" s="182">
        <v>2</v>
      </c>
      <c r="D32" s="182">
        <v>2</v>
      </c>
      <c r="E32" s="182">
        <v>0</v>
      </c>
      <c r="F32" s="278">
        <v>147</v>
      </c>
    </row>
    <row r="33" spans="1:6">
      <c r="A33" s="321">
        <v>7</v>
      </c>
      <c r="B33" s="182">
        <v>3</v>
      </c>
      <c r="C33" s="182">
        <v>3</v>
      </c>
      <c r="D33" s="182">
        <v>1</v>
      </c>
      <c r="E33" s="182">
        <v>0</v>
      </c>
      <c r="F33" s="278">
        <v>46</v>
      </c>
    </row>
    <row r="34" spans="1:6">
      <c r="A34" s="321">
        <v>7</v>
      </c>
      <c r="B34" s="182">
        <v>3</v>
      </c>
      <c r="C34" s="182">
        <v>4</v>
      </c>
      <c r="D34" s="182">
        <v>0</v>
      </c>
      <c r="E34" s="182">
        <v>0</v>
      </c>
      <c r="F34" s="278">
        <v>4</v>
      </c>
    </row>
    <row r="35" spans="1:6">
      <c r="A35" s="321">
        <v>7</v>
      </c>
      <c r="B35" s="182">
        <v>2</v>
      </c>
      <c r="C35" s="182">
        <v>1</v>
      </c>
      <c r="D35" s="182">
        <v>4</v>
      </c>
      <c r="E35" s="182">
        <v>0</v>
      </c>
      <c r="F35" s="278">
        <v>6</v>
      </c>
    </row>
    <row r="36" spans="1:6">
      <c r="A36" s="321">
        <v>7</v>
      </c>
      <c r="B36" s="182">
        <v>2</v>
      </c>
      <c r="C36" s="182">
        <v>2</v>
      </c>
      <c r="D36" s="182">
        <v>3</v>
      </c>
      <c r="E36" s="182">
        <v>0</v>
      </c>
      <c r="F36" s="278">
        <v>2</v>
      </c>
    </row>
    <row r="37" spans="1:6">
      <c r="A37" s="321">
        <v>7</v>
      </c>
      <c r="B37" s="182">
        <v>2</v>
      </c>
      <c r="C37" s="182">
        <v>3</v>
      </c>
      <c r="D37" s="182">
        <v>2</v>
      </c>
      <c r="E37" s="182">
        <v>0</v>
      </c>
      <c r="F37" s="278">
        <v>13</v>
      </c>
    </row>
    <row r="38" spans="1:6">
      <c r="A38" s="321">
        <v>6</v>
      </c>
      <c r="B38" s="182">
        <v>5</v>
      </c>
      <c r="C38" s="182">
        <v>1</v>
      </c>
      <c r="D38" s="182">
        <v>0</v>
      </c>
      <c r="E38" s="182">
        <v>0</v>
      </c>
      <c r="F38" s="278">
        <v>2</v>
      </c>
    </row>
    <row r="39" spans="1:6">
      <c r="A39" s="321">
        <v>6</v>
      </c>
      <c r="B39" s="182">
        <v>4</v>
      </c>
      <c r="C39" s="182">
        <v>0</v>
      </c>
      <c r="D39" s="182">
        <v>2</v>
      </c>
      <c r="E39" s="182">
        <v>0</v>
      </c>
      <c r="F39" s="278">
        <v>20</v>
      </c>
    </row>
    <row r="40" spans="1:6">
      <c r="A40" s="321">
        <v>6</v>
      </c>
      <c r="B40" s="182">
        <v>4</v>
      </c>
      <c r="C40" s="182">
        <v>1</v>
      </c>
      <c r="D40" s="182">
        <v>1</v>
      </c>
      <c r="E40" s="182">
        <v>0</v>
      </c>
      <c r="F40" s="278">
        <v>99</v>
      </c>
    </row>
    <row r="41" spans="1:6">
      <c r="A41" s="321">
        <v>6</v>
      </c>
      <c r="B41" s="182">
        <v>4</v>
      </c>
      <c r="C41" s="182">
        <v>2</v>
      </c>
      <c r="D41" s="182">
        <v>0</v>
      </c>
      <c r="E41" s="182">
        <v>0</v>
      </c>
      <c r="F41" s="278">
        <v>114</v>
      </c>
    </row>
    <row r="42" spans="1:6">
      <c r="A42" s="321">
        <v>6</v>
      </c>
      <c r="B42" s="182">
        <v>3</v>
      </c>
      <c r="C42" s="182">
        <v>0</v>
      </c>
      <c r="D42" s="182">
        <v>2</v>
      </c>
      <c r="E42" s="182">
        <v>1</v>
      </c>
      <c r="F42" s="278">
        <v>1</v>
      </c>
    </row>
    <row r="43" spans="1:6">
      <c r="A43" s="321">
        <v>6</v>
      </c>
      <c r="B43" s="182">
        <v>3</v>
      </c>
      <c r="C43" s="182">
        <v>0</v>
      </c>
      <c r="D43" s="182">
        <v>3</v>
      </c>
      <c r="E43" s="182">
        <v>0</v>
      </c>
      <c r="F43" s="278">
        <v>25</v>
      </c>
    </row>
    <row r="44" spans="1:6">
      <c r="A44" s="321">
        <v>6</v>
      </c>
      <c r="B44" s="182">
        <v>3</v>
      </c>
      <c r="C44" s="182">
        <v>1</v>
      </c>
      <c r="D44" s="182">
        <v>1</v>
      </c>
      <c r="E44" s="182">
        <v>1</v>
      </c>
      <c r="F44" s="278">
        <v>4</v>
      </c>
    </row>
    <row r="45" spans="1:6">
      <c r="A45" s="321">
        <v>6</v>
      </c>
      <c r="B45" s="182">
        <v>3</v>
      </c>
      <c r="C45" s="182">
        <v>1</v>
      </c>
      <c r="D45" s="182">
        <v>2</v>
      </c>
      <c r="E45" s="182">
        <v>0</v>
      </c>
      <c r="F45" s="278">
        <v>393</v>
      </c>
    </row>
    <row r="46" spans="1:6">
      <c r="A46" s="321">
        <v>6</v>
      </c>
      <c r="B46" s="182">
        <v>3</v>
      </c>
      <c r="C46" s="182">
        <v>2</v>
      </c>
      <c r="D46" s="182">
        <v>1</v>
      </c>
      <c r="E46" s="182">
        <v>0</v>
      </c>
      <c r="F46" s="278">
        <v>710</v>
      </c>
    </row>
    <row r="47" spans="1:6">
      <c r="A47" s="321">
        <v>6</v>
      </c>
      <c r="B47" s="182">
        <v>3</v>
      </c>
      <c r="C47" s="182">
        <v>3</v>
      </c>
      <c r="D47" s="182">
        <v>0</v>
      </c>
      <c r="E47" s="182">
        <v>0</v>
      </c>
      <c r="F47" s="278">
        <v>56</v>
      </c>
    </row>
    <row r="48" spans="1:6">
      <c r="A48" s="321">
        <v>6</v>
      </c>
      <c r="B48" s="182">
        <v>2</v>
      </c>
      <c r="C48" s="182">
        <v>0</v>
      </c>
      <c r="D48" s="182">
        <v>4</v>
      </c>
      <c r="E48" s="182">
        <v>0</v>
      </c>
      <c r="F48" s="278">
        <v>14</v>
      </c>
    </row>
    <row r="49" spans="1:6">
      <c r="A49" s="321">
        <v>6</v>
      </c>
      <c r="B49" s="182">
        <v>2</v>
      </c>
      <c r="C49" s="182">
        <v>1</v>
      </c>
      <c r="D49" s="182">
        <v>1</v>
      </c>
      <c r="E49" s="182">
        <v>2</v>
      </c>
      <c r="F49" s="278">
        <v>1</v>
      </c>
    </row>
    <row r="50" spans="1:6">
      <c r="A50" s="321">
        <v>6</v>
      </c>
      <c r="B50" s="182">
        <v>2</v>
      </c>
      <c r="C50" s="182">
        <v>1</v>
      </c>
      <c r="D50" s="182">
        <v>3</v>
      </c>
      <c r="E50" s="182">
        <v>0</v>
      </c>
      <c r="F50" s="278">
        <v>313</v>
      </c>
    </row>
    <row r="51" spans="1:6">
      <c r="A51" s="321">
        <v>6</v>
      </c>
      <c r="B51" s="182">
        <v>2</v>
      </c>
      <c r="C51" s="182">
        <v>2</v>
      </c>
      <c r="D51" s="182">
        <v>1</v>
      </c>
      <c r="E51" s="182">
        <v>1</v>
      </c>
      <c r="F51" s="278">
        <v>4</v>
      </c>
    </row>
    <row r="52" spans="1:6">
      <c r="A52" s="321">
        <v>6</v>
      </c>
      <c r="B52" s="182">
        <v>2</v>
      </c>
      <c r="C52" s="182">
        <v>2</v>
      </c>
      <c r="D52" s="182">
        <v>2</v>
      </c>
      <c r="E52" s="182">
        <v>0</v>
      </c>
      <c r="F52" s="278">
        <v>3038</v>
      </c>
    </row>
    <row r="53" spans="1:6">
      <c r="A53" s="321">
        <v>6</v>
      </c>
      <c r="B53" s="182">
        <v>2</v>
      </c>
      <c r="C53" s="182">
        <v>3</v>
      </c>
      <c r="D53" s="182">
        <v>1</v>
      </c>
      <c r="E53" s="182">
        <v>0</v>
      </c>
      <c r="F53" s="278">
        <v>62</v>
      </c>
    </row>
    <row r="54" spans="1:6">
      <c r="A54" s="321">
        <v>6</v>
      </c>
      <c r="B54" s="182">
        <v>2</v>
      </c>
      <c r="C54" s="182">
        <v>4</v>
      </c>
      <c r="D54" s="182">
        <v>0</v>
      </c>
      <c r="E54" s="182">
        <v>0</v>
      </c>
      <c r="F54" s="278">
        <v>1</v>
      </c>
    </row>
    <row r="55" spans="1:6">
      <c r="A55" s="321">
        <v>6</v>
      </c>
      <c r="B55" s="182">
        <v>1</v>
      </c>
      <c r="C55" s="182">
        <v>1</v>
      </c>
      <c r="D55" s="182">
        <v>4</v>
      </c>
      <c r="E55" s="182">
        <v>0</v>
      </c>
      <c r="F55" s="278">
        <v>2</v>
      </c>
    </row>
    <row r="56" spans="1:6">
      <c r="A56" s="321">
        <v>6</v>
      </c>
      <c r="B56" s="182">
        <v>1</v>
      </c>
      <c r="C56" s="182">
        <v>3</v>
      </c>
      <c r="D56" s="182">
        <v>2</v>
      </c>
      <c r="E56" s="182">
        <v>0</v>
      </c>
      <c r="F56" s="278">
        <v>2</v>
      </c>
    </row>
    <row r="57" spans="1:6">
      <c r="A57" s="321">
        <v>5</v>
      </c>
      <c r="B57" s="182">
        <v>5</v>
      </c>
      <c r="C57" s="182">
        <v>0</v>
      </c>
      <c r="D57" s="182">
        <v>0</v>
      </c>
      <c r="E57" s="182">
        <v>0</v>
      </c>
      <c r="F57" s="278">
        <v>2</v>
      </c>
    </row>
    <row r="58" spans="1:6">
      <c r="A58" s="321">
        <v>5</v>
      </c>
      <c r="B58" s="182">
        <v>4</v>
      </c>
      <c r="C58" s="182">
        <v>0</v>
      </c>
      <c r="D58" s="182">
        <v>1</v>
      </c>
      <c r="E58" s="182">
        <v>0</v>
      </c>
      <c r="F58" s="278">
        <v>24</v>
      </c>
    </row>
    <row r="59" spans="1:6">
      <c r="A59" s="321">
        <v>5</v>
      </c>
      <c r="B59" s="182">
        <v>4</v>
      </c>
      <c r="C59" s="182">
        <v>1</v>
      </c>
      <c r="D59" s="182">
        <v>0</v>
      </c>
      <c r="E59" s="182">
        <v>0</v>
      </c>
      <c r="F59" s="278">
        <v>160</v>
      </c>
    </row>
    <row r="60" spans="1:6">
      <c r="A60" s="321">
        <v>5</v>
      </c>
      <c r="B60" s="182">
        <v>3</v>
      </c>
      <c r="C60" s="182">
        <v>0</v>
      </c>
      <c r="D60" s="182">
        <v>0</v>
      </c>
      <c r="E60" s="182">
        <v>2</v>
      </c>
      <c r="F60" s="278">
        <v>1</v>
      </c>
    </row>
    <row r="61" spans="1:6">
      <c r="A61" s="321">
        <v>5</v>
      </c>
      <c r="B61" s="182">
        <v>3</v>
      </c>
      <c r="C61" s="182">
        <v>0</v>
      </c>
      <c r="D61" s="182">
        <v>2</v>
      </c>
      <c r="E61" s="182">
        <v>0</v>
      </c>
      <c r="F61" s="278">
        <v>168</v>
      </c>
    </row>
    <row r="62" spans="1:6">
      <c r="A62" s="321">
        <v>5</v>
      </c>
      <c r="B62" s="182">
        <v>3</v>
      </c>
      <c r="C62" s="182">
        <v>1</v>
      </c>
      <c r="D62" s="182">
        <v>0</v>
      </c>
      <c r="E62" s="182">
        <v>1</v>
      </c>
      <c r="F62" s="278">
        <v>12</v>
      </c>
    </row>
    <row r="63" spans="1:6">
      <c r="A63" s="321">
        <v>5</v>
      </c>
      <c r="B63" s="182">
        <v>3</v>
      </c>
      <c r="C63" s="182">
        <v>1</v>
      </c>
      <c r="D63" s="182">
        <v>1</v>
      </c>
      <c r="E63" s="182">
        <v>0</v>
      </c>
      <c r="F63" s="278">
        <v>1072</v>
      </c>
    </row>
    <row r="64" spans="1:6">
      <c r="A64" s="321">
        <v>5</v>
      </c>
      <c r="B64" s="182">
        <v>3</v>
      </c>
      <c r="C64" s="182">
        <v>2</v>
      </c>
      <c r="D64" s="182">
        <v>0</v>
      </c>
      <c r="E64" s="182">
        <v>0</v>
      </c>
      <c r="F64" s="278">
        <v>1366</v>
      </c>
    </row>
    <row r="65" spans="1:6">
      <c r="A65" s="321">
        <v>5</v>
      </c>
      <c r="B65" s="182">
        <v>2</v>
      </c>
      <c r="C65" s="182">
        <v>0</v>
      </c>
      <c r="D65" s="182">
        <v>1</v>
      </c>
      <c r="E65" s="182">
        <v>2</v>
      </c>
      <c r="F65" s="278">
        <v>1</v>
      </c>
    </row>
    <row r="66" spans="1:6">
      <c r="A66" s="321">
        <v>5</v>
      </c>
      <c r="B66" s="182">
        <v>2</v>
      </c>
      <c r="C66" s="182">
        <v>0</v>
      </c>
      <c r="D66" s="182">
        <v>2</v>
      </c>
      <c r="E66" s="182">
        <v>1</v>
      </c>
      <c r="F66" s="278">
        <v>5</v>
      </c>
    </row>
    <row r="67" spans="1:6">
      <c r="A67" s="321">
        <v>5</v>
      </c>
      <c r="B67" s="182">
        <v>2</v>
      </c>
      <c r="C67" s="182">
        <v>0</v>
      </c>
      <c r="D67" s="182">
        <v>3</v>
      </c>
      <c r="E67" s="182">
        <v>0</v>
      </c>
      <c r="F67" s="278">
        <v>136</v>
      </c>
    </row>
    <row r="68" spans="1:6">
      <c r="A68" s="321">
        <v>5</v>
      </c>
      <c r="B68" s="182">
        <v>2</v>
      </c>
      <c r="C68" s="182">
        <v>1</v>
      </c>
      <c r="D68" s="182">
        <v>0</v>
      </c>
      <c r="E68" s="182">
        <v>2</v>
      </c>
      <c r="F68" s="278">
        <v>8</v>
      </c>
    </row>
    <row r="69" spans="1:6" s="272" customFormat="1">
      <c r="A69" s="321">
        <v>5</v>
      </c>
      <c r="B69" s="182">
        <v>2</v>
      </c>
      <c r="C69" s="182">
        <v>1</v>
      </c>
      <c r="D69" s="182">
        <v>1</v>
      </c>
      <c r="E69" s="182">
        <v>1</v>
      </c>
      <c r="F69" s="278">
        <v>77</v>
      </c>
    </row>
    <row r="70" spans="1:6">
      <c r="A70" s="321">
        <v>5</v>
      </c>
      <c r="B70" s="182">
        <v>2</v>
      </c>
      <c r="C70" s="182">
        <v>1</v>
      </c>
      <c r="D70" s="182">
        <v>2</v>
      </c>
      <c r="E70" s="182">
        <v>0</v>
      </c>
      <c r="F70" s="278">
        <v>3492</v>
      </c>
    </row>
    <row r="71" spans="1:6">
      <c r="A71" s="321">
        <v>5</v>
      </c>
      <c r="B71" s="182">
        <v>2</v>
      </c>
      <c r="C71" s="182">
        <v>2</v>
      </c>
      <c r="D71" s="182">
        <v>0</v>
      </c>
      <c r="E71" s="182">
        <v>1</v>
      </c>
      <c r="F71" s="278">
        <v>13</v>
      </c>
    </row>
    <row r="72" spans="1:6">
      <c r="A72" s="321">
        <v>5</v>
      </c>
      <c r="B72" s="182">
        <v>2</v>
      </c>
      <c r="C72" s="182">
        <v>2</v>
      </c>
      <c r="D72" s="182">
        <v>1</v>
      </c>
      <c r="E72" s="182">
        <v>0</v>
      </c>
      <c r="F72" s="278">
        <v>7539</v>
      </c>
    </row>
    <row r="73" spans="1:6">
      <c r="A73" s="321">
        <v>5</v>
      </c>
      <c r="B73" s="182">
        <v>2</v>
      </c>
      <c r="C73" s="182">
        <v>3</v>
      </c>
      <c r="D73" s="182">
        <v>0</v>
      </c>
      <c r="E73" s="182">
        <v>0</v>
      </c>
      <c r="F73" s="278">
        <v>104</v>
      </c>
    </row>
    <row r="74" spans="1:6">
      <c r="A74" s="321">
        <v>5</v>
      </c>
      <c r="B74" s="182">
        <v>1</v>
      </c>
      <c r="C74" s="182">
        <v>0</v>
      </c>
      <c r="D74" s="182">
        <v>4</v>
      </c>
      <c r="E74" s="182">
        <v>0</v>
      </c>
      <c r="F74" s="278">
        <v>17</v>
      </c>
    </row>
    <row r="75" spans="1:6">
      <c r="A75" s="321">
        <v>5</v>
      </c>
      <c r="B75" s="182">
        <v>1</v>
      </c>
      <c r="C75" s="182">
        <v>1</v>
      </c>
      <c r="D75" s="182">
        <v>0</v>
      </c>
      <c r="E75" s="182">
        <v>3</v>
      </c>
      <c r="F75" s="278">
        <v>3</v>
      </c>
    </row>
    <row r="76" spans="1:6">
      <c r="A76" s="321">
        <v>5</v>
      </c>
      <c r="B76" s="182">
        <v>1</v>
      </c>
      <c r="C76" s="182">
        <v>1</v>
      </c>
      <c r="D76" s="182">
        <v>1</v>
      </c>
      <c r="E76" s="182">
        <v>2</v>
      </c>
      <c r="F76" s="278">
        <v>6</v>
      </c>
    </row>
    <row r="77" spans="1:6">
      <c r="A77" s="321">
        <v>5</v>
      </c>
      <c r="B77" s="182">
        <v>1</v>
      </c>
      <c r="C77" s="182">
        <v>1</v>
      </c>
      <c r="D77" s="182">
        <v>2</v>
      </c>
      <c r="E77" s="182">
        <v>1</v>
      </c>
      <c r="F77" s="278">
        <v>1</v>
      </c>
    </row>
    <row r="78" spans="1:6">
      <c r="A78" s="321">
        <v>5</v>
      </c>
      <c r="B78" s="182">
        <v>1</v>
      </c>
      <c r="C78" s="182">
        <v>1</v>
      </c>
      <c r="D78" s="182">
        <v>3</v>
      </c>
      <c r="E78" s="182">
        <v>0</v>
      </c>
      <c r="F78" s="278">
        <v>161</v>
      </c>
    </row>
    <row r="79" spans="1:6">
      <c r="A79" s="321">
        <v>5</v>
      </c>
      <c r="B79" s="182">
        <v>1</v>
      </c>
      <c r="C79" s="182">
        <v>2</v>
      </c>
      <c r="D79" s="182">
        <v>1</v>
      </c>
      <c r="E79" s="182">
        <v>1</v>
      </c>
      <c r="F79" s="278">
        <v>1</v>
      </c>
    </row>
    <row r="80" spans="1:6">
      <c r="A80" s="321">
        <v>5</v>
      </c>
      <c r="B80" s="182">
        <v>1</v>
      </c>
      <c r="C80" s="182">
        <v>2</v>
      </c>
      <c r="D80" s="182">
        <v>2</v>
      </c>
      <c r="E80" s="182">
        <v>0</v>
      </c>
      <c r="F80" s="278">
        <v>149</v>
      </c>
    </row>
    <row r="81" spans="1:6">
      <c r="A81" s="321">
        <v>5</v>
      </c>
      <c r="B81" s="182">
        <v>1</v>
      </c>
      <c r="C81" s="182">
        <v>3</v>
      </c>
      <c r="D81" s="182">
        <v>1</v>
      </c>
      <c r="E81" s="182">
        <v>0</v>
      </c>
      <c r="F81" s="278">
        <v>3</v>
      </c>
    </row>
    <row r="82" spans="1:6">
      <c r="A82" s="321">
        <v>4</v>
      </c>
      <c r="B82" s="182">
        <v>4</v>
      </c>
      <c r="C82" s="182">
        <v>0</v>
      </c>
      <c r="D82" s="182">
        <v>0</v>
      </c>
      <c r="E82" s="182">
        <v>0</v>
      </c>
      <c r="F82" s="278">
        <v>74</v>
      </c>
    </row>
    <row r="83" spans="1:6">
      <c r="A83" s="321">
        <v>4</v>
      </c>
      <c r="B83" s="182">
        <v>3</v>
      </c>
      <c r="C83" s="182">
        <v>0</v>
      </c>
      <c r="D83" s="182">
        <v>0</v>
      </c>
      <c r="E83" s="182">
        <v>1</v>
      </c>
      <c r="F83" s="278">
        <v>3</v>
      </c>
    </row>
    <row r="84" spans="1:6">
      <c r="A84" s="321">
        <v>4</v>
      </c>
      <c r="B84" s="182">
        <v>3</v>
      </c>
      <c r="C84" s="182">
        <v>0</v>
      </c>
      <c r="D84" s="182">
        <v>1</v>
      </c>
      <c r="E84" s="182">
        <v>0</v>
      </c>
      <c r="F84" s="278">
        <v>358</v>
      </c>
    </row>
    <row r="85" spans="1:6">
      <c r="A85" s="321">
        <v>4</v>
      </c>
      <c r="B85" s="182">
        <v>3</v>
      </c>
      <c r="C85" s="182">
        <v>1</v>
      </c>
      <c r="D85" s="182">
        <v>0</v>
      </c>
      <c r="E85" s="182">
        <v>0</v>
      </c>
      <c r="F85" s="278">
        <v>2875</v>
      </c>
    </row>
    <row r="86" spans="1:6">
      <c r="A86" s="321">
        <v>4</v>
      </c>
      <c r="B86" s="182">
        <v>2</v>
      </c>
      <c r="C86" s="182">
        <v>0</v>
      </c>
      <c r="D86" s="182">
        <v>0</v>
      </c>
      <c r="E86" s="182">
        <v>2</v>
      </c>
      <c r="F86" s="278">
        <v>41</v>
      </c>
    </row>
    <row r="87" spans="1:6">
      <c r="A87" s="321">
        <v>4</v>
      </c>
      <c r="B87" s="182">
        <v>2</v>
      </c>
      <c r="C87" s="182">
        <v>0</v>
      </c>
      <c r="D87" s="182">
        <v>1</v>
      </c>
      <c r="E87" s="182">
        <v>1</v>
      </c>
      <c r="F87" s="278">
        <v>10</v>
      </c>
    </row>
    <row r="88" spans="1:6">
      <c r="A88" s="321">
        <v>4</v>
      </c>
      <c r="B88" s="182">
        <v>2</v>
      </c>
      <c r="C88" s="182">
        <v>0</v>
      </c>
      <c r="D88" s="182">
        <v>2</v>
      </c>
      <c r="E88" s="182">
        <v>0</v>
      </c>
      <c r="F88" s="278">
        <v>2379</v>
      </c>
    </row>
    <row r="89" spans="1:6">
      <c r="A89" s="321">
        <v>4</v>
      </c>
      <c r="B89" s="182">
        <v>2</v>
      </c>
      <c r="C89" s="182">
        <v>1</v>
      </c>
      <c r="D89" s="182">
        <v>0</v>
      </c>
      <c r="E89" s="182">
        <v>1</v>
      </c>
      <c r="F89" s="278">
        <v>216</v>
      </c>
    </row>
    <row r="90" spans="1:6">
      <c r="A90" s="321">
        <v>4</v>
      </c>
      <c r="B90" s="182">
        <v>2</v>
      </c>
      <c r="C90" s="182">
        <v>1</v>
      </c>
      <c r="D90" s="182">
        <v>1</v>
      </c>
      <c r="E90" s="182">
        <v>0</v>
      </c>
      <c r="F90" s="278">
        <v>19530</v>
      </c>
    </row>
    <row r="91" spans="1:6">
      <c r="A91" s="321">
        <v>4</v>
      </c>
      <c r="B91" s="182">
        <v>2</v>
      </c>
      <c r="C91" s="182">
        <v>2</v>
      </c>
      <c r="D91" s="182">
        <v>0</v>
      </c>
      <c r="E91" s="182">
        <v>0</v>
      </c>
      <c r="F91" s="278">
        <v>32401</v>
      </c>
    </row>
    <row r="92" spans="1:6">
      <c r="A92" s="321">
        <v>4</v>
      </c>
      <c r="B92" s="182">
        <v>1</v>
      </c>
      <c r="C92" s="182">
        <v>0</v>
      </c>
      <c r="D92" s="182">
        <v>0</v>
      </c>
      <c r="E92" s="182">
        <v>3</v>
      </c>
      <c r="F92" s="278">
        <v>10</v>
      </c>
    </row>
    <row r="93" spans="1:6">
      <c r="A93" s="321">
        <v>4</v>
      </c>
      <c r="B93" s="182">
        <v>1</v>
      </c>
      <c r="C93" s="182">
        <v>0</v>
      </c>
      <c r="D93" s="182">
        <v>1</v>
      </c>
      <c r="E93" s="182">
        <v>2</v>
      </c>
      <c r="F93" s="278">
        <v>5</v>
      </c>
    </row>
    <row r="94" spans="1:6">
      <c r="A94" s="321">
        <v>4</v>
      </c>
      <c r="B94" s="182">
        <v>1</v>
      </c>
      <c r="C94" s="182">
        <v>0</v>
      </c>
      <c r="D94" s="182">
        <v>2</v>
      </c>
      <c r="E94" s="182">
        <v>1</v>
      </c>
      <c r="F94" s="278">
        <v>3</v>
      </c>
    </row>
    <row r="95" spans="1:6">
      <c r="A95" s="321">
        <v>4</v>
      </c>
      <c r="B95" s="182">
        <v>1</v>
      </c>
      <c r="C95" s="182">
        <v>0</v>
      </c>
      <c r="D95" s="182">
        <v>3</v>
      </c>
      <c r="E95" s="182">
        <v>0</v>
      </c>
      <c r="F95" s="278">
        <v>170</v>
      </c>
    </row>
    <row r="96" spans="1:6">
      <c r="A96" s="321">
        <v>4</v>
      </c>
      <c r="B96" s="182">
        <v>1</v>
      </c>
      <c r="C96" s="182">
        <v>1</v>
      </c>
      <c r="D96" s="182">
        <v>0</v>
      </c>
      <c r="E96" s="182">
        <v>2</v>
      </c>
      <c r="F96" s="278">
        <v>61</v>
      </c>
    </row>
    <row r="97" spans="1:6">
      <c r="A97" s="321">
        <v>4</v>
      </c>
      <c r="B97" s="182">
        <v>1</v>
      </c>
      <c r="C97" s="182">
        <v>1</v>
      </c>
      <c r="D97" s="182">
        <v>1</v>
      </c>
      <c r="E97" s="182">
        <v>1</v>
      </c>
      <c r="F97" s="278">
        <v>4</v>
      </c>
    </row>
    <row r="98" spans="1:6">
      <c r="A98" s="321">
        <v>4</v>
      </c>
      <c r="B98" s="182">
        <v>1</v>
      </c>
      <c r="C98" s="182">
        <v>1</v>
      </c>
      <c r="D98" s="182">
        <v>2</v>
      </c>
      <c r="E98" s="182">
        <v>0</v>
      </c>
      <c r="F98" s="278">
        <v>2497</v>
      </c>
    </row>
    <row r="99" spans="1:6">
      <c r="A99" s="321">
        <v>4</v>
      </c>
      <c r="B99" s="182">
        <v>1</v>
      </c>
      <c r="C99" s="182">
        <v>2</v>
      </c>
      <c r="D99" s="182">
        <v>0</v>
      </c>
      <c r="E99" s="182">
        <v>1</v>
      </c>
      <c r="F99" s="278">
        <v>5</v>
      </c>
    </row>
    <row r="100" spans="1:6">
      <c r="A100" s="321">
        <v>4</v>
      </c>
      <c r="B100" s="182">
        <v>1</v>
      </c>
      <c r="C100" s="182">
        <v>2</v>
      </c>
      <c r="D100" s="182">
        <v>1</v>
      </c>
      <c r="E100" s="182">
        <v>0</v>
      </c>
      <c r="F100" s="278">
        <v>726</v>
      </c>
    </row>
    <row r="101" spans="1:6">
      <c r="A101" s="321">
        <v>4</v>
      </c>
      <c r="B101" s="182">
        <v>1</v>
      </c>
      <c r="C101" s="182">
        <v>3</v>
      </c>
      <c r="D101" s="182">
        <v>0</v>
      </c>
      <c r="E101" s="182">
        <v>0</v>
      </c>
      <c r="F101" s="278">
        <v>8</v>
      </c>
    </row>
    <row r="102" spans="1:6">
      <c r="A102" s="321">
        <v>4</v>
      </c>
      <c r="B102" s="182">
        <v>0</v>
      </c>
      <c r="C102" s="182">
        <v>0</v>
      </c>
      <c r="D102" s="182">
        <v>2</v>
      </c>
      <c r="E102" s="182">
        <v>2</v>
      </c>
      <c r="F102" s="278">
        <v>2</v>
      </c>
    </row>
    <row r="103" spans="1:6">
      <c r="A103" s="321">
        <v>4</v>
      </c>
      <c r="B103" s="182">
        <v>0</v>
      </c>
      <c r="C103" s="182">
        <v>0</v>
      </c>
      <c r="D103" s="182">
        <v>4</v>
      </c>
      <c r="E103" s="182">
        <v>0</v>
      </c>
      <c r="F103" s="278">
        <v>1</v>
      </c>
    </row>
    <row r="104" spans="1:6">
      <c r="A104" s="321">
        <v>4</v>
      </c>
      <c r="B104" s="182">
        <v>0</v>
      </c>
      <c r="C104" s="182">
        <v>1</v>
      </c>
      <c r="D104" s="182">
        <v>1</v>
      </c>
      <c r="E104" s="182">
        <v>2</v>
      </c>
      <c r="F104" s="278">
        <v>2</v>
      </c>
    </row>
    <row r="105" spans="1:6">
      <c r="A105" s="321">
        <v>4</v>
      </c>
      <c r="B105" s="182">
        <v>0</v>
      </c>
      <c r="C105" s="182">
        <v>1</v>
      </c>
      <c r="D105" s="182">
        <v>3</v>
      </c>
      <c r="E105" s="182">
        <v>0</v>
      </c>
      <c r="F105" s="278">
        <v>1</v>
      </c>
    </row>
    <row r="106" spans="1:6">
      <c r="A106" s="321">
        <v>4</v>
      </c>
      <c r="B106" s="182">
        <v>0</v>
      </c>
      <c r="C106" s="182">
        <v>2</v>
      </c>
      <c r="D106" s="182">
        <v>2</v>
      </c>
      <c r="E106" s="182">
        <v>0</v>
      </c>
      <c r="F106" s="278">
        <v>5</v>
      </c>
    </row>
    <row r="107" spans="1:6">
      <c r="A107" s="321">
        <v>3</v>
      </c>
      <c r="B107" s="182">
        <v>3</v>
      </c>
      <c r="C107" s="182">
        <v>0</v>
      </c>
      <c r="D107" s="182">
        <v>0</v>
      </c>
      <c r="E107" s="182">
        <v>0</v>
      </c>
      <c r="F107" s="278">
        <v>2218</v>
      </c>
    </row>
    <row r="108" spans="1:6">
      <c r="A108" s="321">
        <v>3</v>
      </c>
      <c r="B108" s="182">
        <v>2</v>
      </c>
      <c r="C108" s="182">
        <v>0</v>
      </c>
      <c r="D108" s="182">
        <v>0</v>
      </c>
      <c r="E108" s="182">
        <v>1</v>
      </c>
      <c r="F108" s="278">
        <v>228</v>
      </c>
    </row>
    <row r="109" spans="1:6">
      <c r="A109" s="321">
        <v>3</v>
      </c>
      <c r="B109" s="182">
        <v>2</v>
      </c>
      <c r="C109" s="182">
        <v>0</v>
      </c>
      <c r="D109" s="182">
        <v>1</v>
      </c>
      <c r="E109" s="182">
        <v>0</v>
      </c>
      <c r="F109" s="278">
        <v>7328</v>
      </c>
    </row>
    <row r="110" spans="1:6">
      <c r="A110" s="321">
        <v>3</v>
      </c>
      <c r="B110" s="182">
        <v>2</v>
      </c>
      <c r="C110" s="182">
        <v>1</v>
      </c>
      <c r="D110" s="182">
        <v>0</v>
      </c>
      <c r="E110" s="182">
        <v>0</v>
      </c>
      <c r="F110" s="278">
        <v>84118</v>
      </c>
    </row>
    <row r="111" spans="1:6">
      <c r="A111" s="321">
        <v>3</v>
      </c>
      <c r="B111" s="182">
        <v>1</v>
      </c>
      <c r="C111" s="182">
        <v>0</v>
      </c>
      <c r="D111" s="182">
        <v>0</v>
      </c>
      <c r="E111" s="182">
        <v>2</v>
      </c>
      <c r="F111" s="278">
        <v>96</v>
      </c>
    </row>
    <row r="112" spans="1:6">
      <c r="A112" s="321">
        <v>3</v>
      </c>
      <c r="B112" s="182">
        <v>1</v>
      </c>
      <c r="C112" s="182">
        <v>0</v>
      </c>
      <c r="D112" s="182">
        <v>1</v>
      </c>
      <c r="E112" s="182">
        <v>1</v>
      </c>
      <c r="F112" s="278">
        <v>7</v>
      </c>
    </row>
    <row r="113" spans="1:6">
      <c r="A113" s="321">
        <v>3</v>
      </c>
      <c r="B113" s="182">
        <v>1</v>
      </c>
      <c r="C113" s="182">
        <v>0</v>
      </c>
      <c r="D113" s="182">
        <v>2</v>
      </c>
      <c r="E113" s="182">
        <v>0</v>
      </c>
      <c r="F113" s="278">
        <v>36446</v>
      </c>
    </row>
    <row r="114" spans="1:6">
      <c r="A114" s="321">
        <v>3</v>
      </c>
      <c r="B114" s="182">
        <v>1</v>
      </c>
      <c r="C114" s="182">
        <v>1</v>
      </c>
      <c r="D114" s="182">
        <v>0</v>
      </c>
      <c r="E114" s="182">
        <v>1</v>
      </c>
      <c r="F114" s="278">
        <v>778</v>
      </c>
    </row>
    <row r="115" spans="1:6">
      <c r="A115" s="321">
        <v>3</v>
      </c>
      <c r="B115" s="182">
        <v>1</v>
      </c>
      <c r="C115" s="182">
        <v>1</v>
      </c>
      <c r="D115" s="182">
        <v>1</v>
      </c>
      <c r="E115" s="182">
        <v>0</v>
      </c>
      <c r="F115" s="278">
        <v>203907</v>
      </c>
    </row>
    <row r="116" spans="1:6">
      <c r="A116" s="321">
        <v>3</v>
      </c>
      <c r="B116" s="182">
        <v>1</v>
      </c>
      <c r="C116" s="182">
        <v>2</v>
      </c>
      <c r="D116" s="182">
        <v>0</v>
      </c>
      <c r="E116" s="182">
        <v>0</v>
      </c>
      <c r="F116" s="278">
        <v>1339</v>
      </c>
    </row>
    <row r="117" spans="1:6">
      <c r="A117" s="321">
        <v>3</v>
      </c>
      <c r="B117" s="182">
        <v>0</v>
      </c>
      <c r="C117" s="182">
        <v>0</v>
      </c>
      <c r="D117" s="182">
        <v>0</v>
      </c>
      <c r="E117" s="182">
        <v>3</v>
      </c>
      <c r="F117" s="278">
        <v>2</v>
      </c>
    </row>
    <row r="118" spans="1:6">
      <c r="A118" s="321">
        <v>3</v>
      </c>
      <c r="B118" s="182">
        <v>0</v>
      </c>
      <c r="C118" s="182">
        <v>0</v>
      </c>
      <c r="D118" s="182">
        <v>1</v>
      </c>
      <c r="E118" s="182">
        <v>2</v>
      </c>
      <c r="F118" s="278">
        <v>19</v>
      </c>
    </row>
    <row r="119" spans="1:6">
      <c r="A119" s="321">
        <v>3</v>
      </c>
      <c r="B119" s="182">
        <v>0</v>
      </c>
      <c r="C119" s="182">
        <v>0</v>
      </c>
      <c r="D119" s="182">
        <v>2</v>
      </c>
      <c r="E119" s="182">
        <v>1</v>
      </c>
      <c r="F119" s="278">
        <v>1</v>
      </c>
    </row>
    <row r="120" spans="1:6">
      <c r="A120" s="321">
        <v>3</v>
      </c>
      <c r="B120" s="182">
        <v>0</v>
      </c>
      <c r="C120" s="182">
        <v>0</v>
      </c>
      <c r="D120" s="182">
        <v>3</v>
      </c>
      <c r="E120" s="182">
        <v>0</v>
      </c>
      <c r="F120" s="278">
        <v>10</v>
      </c>
    </row>
    <row r="121" spans="1:6">
      <c r="A121" s="321">
        <v>3</v>
      </c>
      <c r="B121" s="182">
        <v>0</v>
      </c>
      <c r="C121" s="182">
        <v>1</v>
      </c>
      <c r="D121" s="182">
        <v>2</v>
      </c>
      <c r="E121" s="182">
        <v>0</v>
      </c>
      <c r="F121" s="278">
        <v>31</v>
      </c>
    </row>
    <row r="122" spans="1:6">
      <c r="A122" s="321">
        <v>3</v>
      </c>
      <c r="B122" s="182">
        <v>0</v>
      </c>
      <c r="C122" s="182">
        <v>2</v>
      </c>
      <c r="D122" s="182">
        <v>1</v>
      </c>
      <c r="E122" s="182">
        <v>0</v>
      </c>
      <c r="F122" s="278">
        <v>7</v>
      </c>
    </row>
    <row r="123" spans="1:6">
      <c r="A123" s="321">
        <v>2</v>
      </c>
      <c r="B123" s="182">
        <v>2</v>
      </c>
      <c r="C123" s="182">
        <v>0</v>
      </c>
      <c r="D123" s="182">
        <v>0</v>
      </c>
      <c r="E123" s="182">
        <v>0</v>
      </c>
      <c r="F123" s="278">
        <v>83557</v>
      </c>
    </row>
    <row r="124" spans="1:6">
      <c r="A124" s="321">
        <v>2</v>
      </c>
      <c r="B124" s="182">
        <v>1</v>
      </c>
      <c r="C124" s="182">
        <v>0</v>
      </c>
      <c r="D124" s="182">
        <v>0</v>
      </c>
      <c r="E124" s="182">
        <v>1</v>
      </c>
      <c r="F124" s="278">
        <v>3212</v>
      </c>
    </row>
    <row r="125" spans="1:6">
      <c r="A125" s="321">
        <v>2</v>
      </c>
      <c r="B125" s="182">
        <v>1</v>
      </c>
      <c r="C125" s="182">
        <v>0</v>
      </c>
      <c r="D125" s="182">
        <v>1</v>
      </c>
      <c r="E125" s="182">
        <v>0</v>
      </c>
      <c r="F125" s="278">
        <v>64616</v>
      </c>
    </row>
    <row r="126" spans="1:6">
      <c r="A126" s="321">
        <v>2</v>
      </c>
      <c r="B126" s="182">
        <v>1</v>
      </c>
      <c r="C126" s="182">
        <v>1</v>
      </c>
      <c r="D126" s="182">
        <v>0</v>
      </c>
      <c r="E126" s="182">
        <v>0</v>
      </c>
      <c r="F126" s="278">
        <v>793083</v>
      </c>
    </row>
    <row r="127" spans="1:6">
      <c r="A127" s="321">
        <v>2</v>
      </c>
      <c r="B127" s="182">
        <v>0</v>
      </c>
      <c r="C127" s="182">
        <v>0</v>
      </c>
      <c r="D127" s="182">
        <v>0</v>
      </c>
      <c r="E127" s="182">
        <v>2</v>
      </c>
      <c r="F127" s="278">
        <v>5455</v>
      </c>
    </row>
    <row r="128" spans="1:6">
      <c r="A128" s="321">
        <v>2</v>
      </c>
      <c r="B128" s="182">
        <v>0</v>
      </c>
      <c r="C128" s="182">
        <v>0</v>
      </c>
      <c r="D128" s="182">
        <v>2</v>
      </c>
      <c r="E128" s="182">
        <v>0</v>
      </c>
      <c r="F128" s="278">
        <v>1073</v>
      </c>
    </row>
    <row r="129" spans="1:6">
      <c r="A129" s="321">
        <v>2</v>
      </c>
      <c r="B129" s="182">
        <v>0</v>
      </c>
      <c r="C129" s="182">
        <v>1</v>
      </c>
      <c r="D129" s="182">
        <v>0</v>
      </c>
      <c r="E129" s="182">
        <v>1</v>
      </c>
      <c r="F129" s="278">
        <v>1</v>
      </c>
    </row>
    <row r="130" spans="1:6">
      <c r="A130" s="321">
        <v>2</v>
      </c>
      <c r="B130" s="182">
        <v>0</v>
      </c>
      <c r="C130" s="182">
        <v>1</v>
      </c>
      <c r="D130" s="182">
        <v>1</v>
      </c>
      <c r="E130" s="182">
        <v>0</v>
      </c>
      <c r="F130" s="278">
        <v>1200</v>
      </c>
    </row>
    <row r="131" spans="1:6">
      <c r="A131" s="321">
        <v>2</v>
      </c>
      <c r="B131" s="182">
        <v>0</v>
      </c>
      <c r="C131" s="182">
        <v>2</v>
      </c>
      <c r="D131" s="182">
        <v>0</v>
      </c>
      <c r="E131" s="182">
        <v>0</v>
      </c>
      <c r="F131" s="278">
        <v>86</v>
      </c>
    </row>
    <row r="132" spans="1:6">
      <c r="A132" s="321">
        <v>1</v>
      </c>
      <c r="B132" s="182">
        <v>1</v>
      </c>
      <c r="C132" s="182">
        <v>0</v>
      </c>
      <c r="D132" s="182">
        <v>0</v>
      </c>
      <c r="E132" s="182">
        <v>0</v>
      </c>
      <c r="F132" s="278">
        <v>1272192</v>
      </c>
    </row>
    <row r="133" spans="1:6">
      <c r="A133" s="321">
        <v>1</v>
      </c>
      <c r="B133" s="182">
        <v>0</v>
      </c>
      <c r="C133" s="182">
        <v>0</v>
      </c>
      <c r="D133" s="182">
        <v>0</v>
      </c>
      <c r="E133" s="182">
        <v>1</v>
      </c>
      <c r="F133" s="278">
        <v>263</v>
      </c>
    </row>
    <row r="134" spans="1:6">
      <c r="A134" s="321">
        <v>1</v>
      </c>
      <c r="B134" s="182">
        <v>0</v>
      </c>
      <c r="C134" s="182">
        <v>0</v>
      </c>
      <c r="D134" s="182">
        <v>1</v>
      </c>
      <c r="E134" s="182">
        <v>0</v>
      </c>
      <c r="F134" s="278">
        <v>9129</v>
      </c>
    </row>
    <row r="135" spans="1:6">
      <c r="A135" s="182">
        <v>1</v>
      </c>
      <c r="B135" s="182">
        <v>0</v>
      </c>
      <c r="C135" s="182">
        <v>1</v>
      </c>
      <c r="D135" s="182">
        <v>0</v>
      </c>
      <c r="E135" s="182">
        <v>0</v>
      </c>
      <c r="F135" s="322">
        <v>5923</v>
      </c>
    </row>
    <row r="136" spans="1:6" ht="15.75">
      <c r="A136" s="312"/>
      <c r="B136" s="312"/>
      <c r="C136" s="312"/>
      <c r="D136" s="312"/>
      <c r="E136" s="312"/>
      <c r="F136" s="174">
        <f>SUM(F4:F135)</f>
        <v>2657537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2017-05-08T10:40:40Z</dcterms:modified>
</cp:coreProperties>
</file>