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9" activeTab="23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.22 (2)" sheetId="31" r:id="rId24"/>
    <sheet name="Σ22_ΠΡΟΣ" sheetId="28" r:id="rId25"/>
    <sheet name="Σ.23" sheetId="19" r:id="rId26"/>
    <sheet name="Σ.24 ΓΑΜΟΙ" sheetId="20" r:id="rId27"/>
    <sheet name="Σ.24 ΘΑΝΑΤΟΙ" sheetId="21" r:id="rId28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B32" i="31"/>
  <c r="F15"/>
  <c r="J15"/>
  <c r="I15"/>
  <c r="H15"/>
  <c r="G15"/>
  <c r="E15"/>
  <c r="D15"/>
  <c r="C15"/>
  <c r="B15"/>
  <c r="F34" i="26"/>
  <c r="E34"/>
  <c r="C34"/>
  <c r="B34"/>
  <c r="C34" i="2"/>
  <c r="B34"/>
  <c r="C22"/>
  <c r="B22"/>
  <c r="F22" i="26"/>
  <c r="E22"/>
  <c r="C22"/>
  <c r="B22"/>
  <c r="T18" i="15"/>
  <c r="S18"/>
  <c r="C27" i="13" l="1"/>
  <c r="O46" i="29"/>
  <c r="N46"/>
  <c r="K46"/>
  <c r="J46"/>
  <c r="G46"/>
  <c r="F46"/>
  <c r="C46"/>
  <c r="B46"/>
  <c r="O22"/>
  <c r="N22"/>
  <c r="K22"/>
  <c r="J22"/>
  <c r="G22"/>
  <c r="F22"/>
  <c r="B22"/>
  <c r="C22"/>
  <c r="L65" i="14"/>
  <c r="K65"/>
  <c r="I65"/>
  <c r="H65"/>
  <c r="F65"/>
  <c r="E65"/>
  <c r="C65"/>
  <c r="B65"/>
  <c r="K24"/>
  <c r="H24"/>
  <c r="E24"/>
  <c r="B24"/>
  <c r="C22" i="11"/>
  <c r="B22"/>
  <c r="C11"/>
  <c r="B11"/>
  <c r="F59" i="10"/>
  <c r="E59"/>
  <c r="D59"/>
  <c r="H56" i="9"/>
  <c r="G56"/>
  <c r="F56"/>
  <c r="E56"/>
  <c r="D56"/>
  <c r="C56"/>
  <c r="J82" i="7"/>
  <c r="I82"/>
  <c r="H82"/>
  <c r="G82"/>
  <c r="F82"/>
  <c r="E82"/>
  <c r="D82"/>
  <c r="F137" i="30"/>
  <c r="C39" i="6"/>
  <c r="C26"/>
  <c r="G14"/>
  <c r="F14"/>
  <c r="E14"/>
  <c r="D14"/>
  <c r="C14"/>
  <c r="C114" i="4"/>
  <c r="F36" i="3"/>
  <c r="F24"/>
  <c r="F12"/>
  <c r="D36"/>
  <c r="D12"/>
  <c r="D24"/>
  <c r="B36"/>
  <c r="B24"/>
  <c r="B12"/>
  <c r="C10" i="23"/>
  <c r="B10"/>
  <c r="F10" i="26"/>
  <c r="E10"/>
  <c r="C10"/>
  <c r="B10"/>
  <c r="C10" i="2"/>
  <c r="B10"/>
  <c r="C28" i="1"/>
  <c r="B28"/>
  <c r="G59" i="10"/>
  <c r="C11" i="24"/>
  <c r="H12" i="3" l="1"/>
  <c r="B11" i="24" l="1"/>
  <c r="C33" i="11"/>
  <c r="B33"/>
  <c r="H36" i="3" l="1"/>
  <c r="H24" l="1"/>
  <c r="B44"/>
  <c r="H44"/>
  <c r="F44"/>
  <c r="D44"/>
</calcChain>
</file>

<file path=xl/sharedStrings.xml><?xml version="1.0" encoding="utf-8"?>
<sst xmlns="http://schemas.openxmlformats.org/spreadsheetml/2006/main" count="3418" uniqueCount="698">
  <si>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</si>
  <si>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</si>
  <si>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</si>
  <si>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</si>
  <si>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</si>
  <si>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</si>
  <si>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</si>
  <si>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</si>
  <si>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</si>
  <si>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</si>
  <si>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</si>
  <si>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</si>
  <si>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</si>
  <si>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</si>
  <si>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</si>
  <si>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</si>
  <si>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</si>
  <si>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</si>
  <si>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</si>
  <si>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</si>
  <si>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</si>
  <si>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</si>
  <si>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</si>
  <si>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</si>
  <si>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</si>
  <si>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</si>
  <si>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</si>
  <si>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</si>
  <si>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</si>
  <si>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</si>
  <si>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</si>
  <si>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</si>
  <si>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</si>
  <si>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</si>
  <si>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</si>
  <si>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</si>
  <si>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</si>
  <si>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</si>
  <si>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</si>
  <si>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</si>
  <si>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</si>
  <si>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</si>
  <si>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</si>
  <si>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</si>
  <si>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</si>
  <si>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</si>
  <si>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</si>
  <si>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</si>
  <si>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</si>
  <si>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</si>
  <si>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</si>
  <si>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</si>
  <si>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</si>
  <si>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</si>
  <si>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</si>
  <si>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</si>
  <si>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</si>
  <si>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</si>
  <si>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</si>
  <si>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</si>
  <si>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</si>
  <si>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</si>
  <si>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</si>
  <si>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</si>
  <si>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</si>
  <si>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</si>
  <si>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</si>
  <si>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</si>
  <si>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</si>
  <si>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</si>
  <si>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</si>
  <si>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</si>
  <si>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</si>
  <si>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</si>
  <si>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</si>
  <si>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</si>
  <si>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</si>
  <si>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</si>
  <si>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</si>
  <si>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</si>
  <si>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</si>
  <si>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</si>
  <si>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</si>
  <si>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</si>
  <si>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</si>
  <si>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</si>
  <si>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</si>
  <si>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</si>
  <si>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</si>
  <si>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</si>
  <si>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</si>
  <si>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</si>
  <si>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</si>
  <si>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</si>
  <si>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</si>
  <si>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</si>
  <si>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</si>
  <si>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</si>
  <si>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</si>
  <si>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</si>
  <si>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</si>
  <si>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</si>
  <si>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</si>
  <si>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</si>
  <si>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</si>
  <si>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</si>
  <si>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</si>
  <si>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</si>
  <si>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</si>
  <si>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</si>
  <si>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</si>
  <si>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</si>
  <si>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</si>
  <si>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</si>
  <si>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</si>
  <si>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</si>
  <si>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</si>
  <si>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</si>
  <si>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</si>
  <si>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</si>
  <si>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</si>
  <si>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</si>
  <si>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</si>
  <si>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</si>
  <si>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</si>
  <si>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</si>
  <si>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</si>
  <si>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</si>
  <si>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</si>
  <si>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</si>
  <si>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</si>
  <si>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</si>
  <si>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</si>
  <si>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</si>
  <si>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</si>
  <si>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</si>
  <si>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</si>
  <si>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</si>
  <si>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</si>
  <si>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</si>
  <si>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</si>
  <si>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</si>
  <si>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</si>
  <si>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</si>
  <si>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</si>
  <si>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</si>
  <si>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</si>
  <si>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</si>
  <si>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</si>
  <si>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</si>
  <si>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</si>
  <si>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</si>
  <si>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</si>
  <si>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</si>
  <si>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</si>
  <si>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</si>
  <si>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</si>
  <si>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</si>
  <si>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</si>
  <si>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</si>
  <si>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</si>
  <si>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</si>
  <si>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</si>
  <si>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</si>
  <si>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</si>
  <si>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</si>
  <si>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</si>
  <si>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</si>
  <si>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</si>
  <si>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</si>
  <si>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</si>
  <si>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</si>
  <si>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</si>
  <si>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</si>
  <si>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</si>
  <si>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</si>
  <si>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</si>
  <si>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</si>
  <si>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</si>
  <si>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</si>
  <si>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</si>
  <si>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</si>
  <si>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</si>
  <si>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</si>
  <si>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</si>
  <si>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</si>
  <si>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</si>
  <si>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</si>
  <si>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</si>
  <si>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</si>
  <si>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</si>
  <si>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</si>
  <si>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</si>
  <si>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</si>
  <si>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</si>
  <si>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</si>
  <si>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</si>
  <si>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</si>
  <si>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</si>
  <si>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</si>
  <si>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</si>
  <si>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</si>
  <si>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</si>
  <si>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</si>
  <si>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</si>
  <si>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</si>
  <si>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</si>
  <si>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</si>
  <si>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</si>
  <si>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</si>
  <si>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</si>
  <si>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</si>
  <si>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</si>
  <si>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</si>
  <si>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</si>
  <si>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</si>
  <si>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</si>
  <si>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</si>
  <si>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</si>
  <si>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</si>
  <si>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</si>
  <si>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</si>
  <si>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</si>
  <si>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</si>
  <si>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</si>
  <si>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</si>
  <si>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</si>
  <si>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</si>
  <si>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</si>
  <si>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</si>
  <si>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</si>
  <si>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</si>
  <si>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</si>
  <si>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</si>
  <si>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</si>
  <si>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</si>
  <si>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</si>
  <si>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</si>
  <si>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</si>
  <si>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</si>
  <si>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</si>
  <si>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</si>
  <si>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</si>
  <si>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</si>
  <si>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</si>
  <si>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</si>
  <si>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</si>
  <si>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</si>
  <si>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</si>
  <si>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</si>
  <si>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</si>
  <si>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</si>
  <si>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</si>
  <si>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</si>
  <si>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</si>
  <si>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</si>
  <si>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</si>
  <si>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</si>
  <si>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</si>
  <si>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</si>
  <si>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</si>
  <si>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</si>
  <si>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</si>
  <si>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</si>
  <si>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</si>
  <si>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</si>
  <si>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</si>
  <si>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</si>
  <si>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</si>
  <si>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</si>
  <si>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</si>
  <si>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</si>
  <si>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</si>
  <si>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</si>
  <si>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</si>
  <si>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</si>
  <si>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</si>
  <si>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</si>
  <si>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</si>
  <si>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</si>
  <si>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</si>
  <si>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</si>
  <si>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</si>
  <si>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</si>
  <si>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</si>
  <si>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</si>
  <si>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</si>
  <si>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</si>
  <si>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</si>
  <si>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</si>
  <si>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</si>
  <si>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</si>
  <si>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</si>
  <si>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</si>
  <si>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</si>
  <si>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</si>
  <si>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</si>
  <si>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</si>
  <si>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</si>
  <si>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</si>
  <si>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</si>
  <si>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</si>
  <si>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</si>
  <si>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</si>
  <si>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</si>
  <si>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</si>
  <si>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</si>
  <si>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</si>
  <si>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</si>
  <si>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</si>
  <si>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</si>
  <si>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</si>
  <si>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</si>
  <si>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</si>
  <si>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</si>
  <si>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</si>
  <si>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</si>
  <si>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</si>
  <si>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</si>
  <si>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</si>
  <si>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</si>
  <si>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</si>
  <si>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</si>
  <si>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</si>
  <si>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</si>
  <si>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</si>
  <si>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</si>
  <si>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</si>
  <si>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</si>
  <si>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</si>
  <si>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</si>
  <si>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</si>
  <si>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</si>
  <si>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</si>
  <si>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</si>
  <si>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</si>
  <si>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</si>
  <si>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</si>
  <si>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</si>
  <si>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</si>
  <si>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</si>
  <si>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</si>
  <si>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</si>
  <si>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</si>
  <si>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</si>
  <si>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</si>
  <si>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</si>
  <si>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</si>
  <si>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</si>
  <si>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</si>
  <si>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</si>
  <si>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</si>
  <si>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</si>
  <si>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</si>
  <si>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</si>
  <si>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</si>
  <si>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</si>
  <si>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</si>
  <si>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</si>
  <si>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</si>
  <si>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</si>
  <si>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</si>
  <si>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</si>
  <si>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</si>
  <si>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</si>
  <si>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</si>
  <si>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</si>
  <si>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</si>
  <si>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</si>
  <si>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</si>
  <si>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</si>
  <si>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</si>
  <si>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</si>
  <si>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</si>
  <si>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</si>
  <si>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</si>
  <si>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</si>
  <si>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</si>
  <si>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</si>
  <si>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</si>
  <si>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</si>
  <si>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</si>
  <si>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</si>
  <si>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</si>
  <si>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</si>
  <si>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</si>
  <si>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</si>
  <si>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</si>
  <si>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</si>
  <si>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</si>
  <si>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</si>
  <si>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</si>
  <si>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</si>
  <si>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</si>
  <si>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</si>
  <si>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</si>
  <si>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</si>
  <si>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</si>
  <si>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</si>
  <si>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</si>
  <si>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</si>
  <si>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</si>
  <si>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</si>
  <si>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</si>
  <si>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</si>
  <si>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</si>
  <si>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</si>
  <si>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</si>
  <si>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</si>
  <si>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</si>
  <si>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</si>
  <si>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</si>
  <si>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</si>
  <si>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</si>
  <si>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</si>
  <si>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</si>
  <si>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</si>
  <si>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</si>
  <si>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</si>
  <si>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</si>
  <si>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</si>
  <si>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</si>
  <si>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</si>
  <si>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</si>
  <si>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</si>
  <si>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</si>
  <si>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</si>
  <si>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</si>
  <si>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</si>
  <si>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</si>
  <si>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</si>
  <si>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</si>
  <si>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</si>
  <si>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</si>
  <si>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</si>
  <si>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</si>
  <si>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</si>
  <si>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</si>
  <si>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</si>
  <si>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</si>
  <si>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</si>
  <si>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</si>
  <si>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</si>
  <si>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</si>
  <si>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</si>
  <si>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</si>
  <si>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</si>
  <si>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</si>
  <si>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</si>
  <si>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</si>
  <si>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</si>
  <si>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</si>
  <si>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</si>
  <si>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</si>
  <si>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</si>
  <si>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</si>
  <si>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</si>
  <si>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</si>
  <si>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</si>
  <si>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</si>
  <si>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</si>
  <si>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</si>
  <si>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</si>
  <si>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</si>
  <si>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</si>
  <si>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</si>
  <si>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</si>
  <si>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</si>
  <si>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</si>
  <si>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</si>
  <si>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</si>
  <si>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</si>
  <si>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</si>
  <si>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</si>
  <si>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</si>
  <si>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</si>
  <si>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</si>
  <si>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</si>
  <si>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</si>
  <si>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</si>
  <si>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</si>
  <si>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</si>
  <si>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ΠΡΑΣΙΝΟ ΑΚΡΩΤΗΡΙΟ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</si>
  <si>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</si>
  <si>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</si>
  <si>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</si>
  <si>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</si>
  <si>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</si>
  <si>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</si>
  <si>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</si>
  <si>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</si>
  <si>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</si>
  <si>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</si>
  <si>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</si>
  <si>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</si>
  <si>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</si>
  <si>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</si>
  <si>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</si>
  <si>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</si>
  <si>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</si>
  <si>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</si>
  <si>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</si>
  <si>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</si>
  <si>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</si>
  <si>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</si>
  <si>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</si>
  <si>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</si>
  <si>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</si>
  <si>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</si>
  <si>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</si>
  <si>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</si>
  <si>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</si>
  <si>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</si>
  <si>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</si>
  <si>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</si>
  <si>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</si>
  <si>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</si>
  <si>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</si>
  <si>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</si>
  <si>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</si>
  <si>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</si>
  <si>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</si>
  <si>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</si>
  <si>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</si>
  <si>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</si>
  <si>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</si>
  <si>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</si>
  <si>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</si>
  <si>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</si>
  <si>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</si>
  <si>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</si>
  <si>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</si>
  <si>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</si>
  <si>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</si>
  <si>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</si>
  <si>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</si>
  <si>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</si>
  <si>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</si>
  <si>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</si>
  <si>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</si>
  <si>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</si>
  <si>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</si>
  <si>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</si>
  <si>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</si>
  <si>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</si>
  <si>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</si>
  <si>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</si>
  <si>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</si>
  <si>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</si>
  <si>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</si>
  <si>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</si>
  <si>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</si>
  <si>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</si>
  <si>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</si>
  <si>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</si>
  <si>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</si>
  <si>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</si>
  <si>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</si>
  <si>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</si>
  <si>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</si>
  <si>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</si>
  <si>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</si>
  <si>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</si>
  <si>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</si>
  <si>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</si>
  <si>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</si>
  <si>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</si>
  <si>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</si>
  <si>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</si>
  <si>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</si>
  <si>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</si>
  <si>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</si>
  <si>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</si>
  <si>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</si>
  <si>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</si>
  <si>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</si>
  <si>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</si>
  <si>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</si>
  <si>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</si>
  <si>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</si>
  <si>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</si>
  <si>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</si>
  <si>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</si>
  <si>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</si>
  <si>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</si>
  <si>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</si>
  <si>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</si>
  <si>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</si>
  <si>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</si>
  <si>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</si>
  <si>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</si>
  <si>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</si>
  <si>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</si>
  <si>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</si>
  <si>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</si>
  <si>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</si>
  <si>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</si>
  <si>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</si>
  <si>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</si>
  <si>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</si>
  <si>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</si>
  <si>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</si>
  <si>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</si>
  <si>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</si>
  <si>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</si>
  <si>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</si>
  <si>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</si>
  <si>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</si>
  <si>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</si>
  <si>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</si>
  <si>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</si>
  <si>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</si>
  <si>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</si>
  <si>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</si>
  <si>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</si>
  <si>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</si>
  <si>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</si>
  <si>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</si>
  <si>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</si>
  <si>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</si>
  <si>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</si>
  <si>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</si>
  <si>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</si>
  <si>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</si>
  <si>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</si>
  <si>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</si>
  <si>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</si>
  <si>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</si>
  <si>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</si>
  <si>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</si>
  <si>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</si>
  <si>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</si>
  <si>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</si>
  <si>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</si>
  <si>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</si>
  <si>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</si>
  <si>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</si>
  <si>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</si>
  <si>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</si>
  <si>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</si>
  <si>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</si>
  <si>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</si>
  <si>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</si>
  <si>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</si>
  <si>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</si>
  <si>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</si>
  <si>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</si>
  <si>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</si>
  <si>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</si>
  <si>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</si>
  <si>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</si>
  <si>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</si>
  <si>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</si>
  <si>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</si>
  <si>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</si>
  <si>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</si>
  <si>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92014</t>
  </si>
  <si>
    <t>ΤΕΑΥΦΕ (ΙΔΙΩΤ)</t>
  </si>
  <si>
    <t>11</t>
  </si>
  <si>
    <t>Συνολικό Ποσό δαπάνης (Συμπεριλαμβανομένων Κρατήσεις υπέρ ΑΚΑΓΕ και υπέρ Υγείας)</t>
  </si>
  <si>
    <t>10</t>
  </si>
  <si>
    <t>12</t>
  </si>
  <si>
    <t>Κατανομή Συντάξεων ανά Κατηγορία Σύνταξης (10/2015)</t>
  </si>
  <si>
    <t>Μέσο Μηνιαίο Εισόδημα από Συντάξεις προ Φόρων (10/2015)</t>
  </si>
  <si>
    <t>Μέσο Μηνιαίο Εισόδημα από Συντάξεις προ Φόρων (Με Εκας και περίθαλψη) 10/2015</t>
  </si>
  <si>
    <t>Μέσο Μηνιαίο Εισόδημα από Συντάξεις προ Φόρων και Κρατήσεων Περίθαλψης και Μνημονιακών Περικοπών (Μικτό Ποσό) (10/2015)</t>
  </si>
  <si>
    <t>Διαστρωμάτωση Συντάξεων (10/2015)</t>
  </si>
  <si>
    <t>Κατανομή Συντάξεων ανά Υπηκοότητα  (10/2016)</t>
  </si>
  <si>
    <t>Κατανομή Συντάξεων (Κύριων και Επικουρικών) ανά Νομό (10/2015)</t>
  </si>
  <si>
    <t>Κατανομή Κατά Αριθμό Καταβαλλόμενων Συντάξεων (10/2015)</t>
  </si>
  <si>
    <t>Αναλυτική Κατανομή Κατά Αριθμό Καταβαλλόμενων Συντάξεων (10/2015)</t>
  </si>
  <si>
    <t>Κατανομή Συντάξεων ανά Ταμείο και Κατηγορία (10/2015)</t>
  </si>
  <si>
    <t>Αριθμός Συνταξιούχων μόνο με ΕΚΑΣ (10/2015)</t>
  </si>
  <si>
    <t>Κατανομή Συντάξεων  ανά Νομό και κατηγορία (Γήρατος/Θανάτου/Αναπηρίας) (10/2015)</t>
  </si>
  <si>
    <t>Κατανομή συντάξεων ανά ταμείο για ασφαλισμένους που λαμβάνουν 10, 9,8 ή 7 Συντάξεις (10/2015)</t>
  </si>
  <si>
    <t>Μέσο Μηνιαίο Εισόδημα από Συντάξεις προ Φόρων ανά Φύλο Συνταξιούχου (10/2015)</t>
  </si>
  <si>
    <t>Διαστρωμάτωση Συνταξιούχων (Εισόδημα από όλες τις Συντάξεις) (10/2015)</t>
  </si>
  <si>
    <t>Διαστρωμάτωση Συνταξιούχων - Άνδρες  (Εισόδημα από όλες τις Συντάξεις) 10/2015</t>
  </si>
  <si>
    <t>Διαστρωμάτωση Συνταξιούχων - Γυναίκες  (Εισόδημα από όλες τις Συντάξεις) 10/2015</t>
  </si>
  <si>
    <t>Κατανομή Ηλικιών Συνταξιούχων (10/2015)</t>
  </si>
  <si>
    <t>Κατανομή Συνταξιούχων ανά Ηλικία και Κατηγορία Σύνταξης (10/2015)</t>
  </si>
  <si>
    <t>Κατανομή Συνταξιούχων ανά Ηλικία και Κατηγορία Σύνταξης _ Άνδρες (10/2015)</t>
  </si>
  <si>
    <t>Κατανομή Συνταξιούχων ανά Ηλικία και Κατηγορία Σύνταξης _ Γυναίκες (10/2015)</t>
  </si>
  <si>
    <t>Κατανομή Συντάξεων ανά Ταμείο και Κατηγορία - Ομαδοποίηση με Εποπτεύοντα Φορέα (10/2015)</t>
  </si>
  <si>
    <t xml:space="preserve"> Κατανομή Νέων Συνταξιούχων ανά Ηλικία, Κατηγορία Σύνταξης και Κύριο Φορέα με ΟΡΙΣΤΙΚΗ ΑΠΟΦΑΣΗ (Ποσά αναδρομικών-Μηνιαία) _201510</t>
  </si>
  <si>
    <t xml:space="preserve"> Κατανομή Νέων Συνταξιούχων ανά Ηλικία, Κατηγορία Σύνταξης και Κύριο Φορέα με ΠΡΟΣΩΡΙΝΗ απόφαση(Ποσά αναδρομικών-Μηνιαία) _201510</t>
  </si>
  <si>
    <t xml:space="preserve"> Κατανομή δικαιούχων ΕΚΑΣ (10/2015)</t>
  </si>
  <si>
    <t xml:space="preserve">                                                                                                                     Αναδρομικά Νέων Συνταξιούχων  Ανά Κατηγορία (10/2015)</t>
  </si>
  <si>
    <t>Αναδρομικά Νέων Συνταξιούχων  Ανά Κατηγορία  με Προσωρινή απόφαση (10/2015)</t>
  </si>
  <si>
    <t>Αναδρομικά Νέων Συνταξιούχων - Χρόνος Αναμονής (10/2015)</t>
  </si>
  <si>
    <t xml:space="preserve">Αναστολές Συντάξεων Λόγω Θανάτου - Καθαρό Πληρωτέο (10/2015) </t>
  </si>
  <si>
    <t xml:space="preserve">Αναστολές Συντάξεων Λόγω Γάμου -  Καθαρό Πληρωτέο (10/2015) </t>
  </si>
  <si>
    <t xml:space="preserve">                                                                                                                     Αναδρομικά Νέων Συνταξιούχων  Ανά Κατηγορία (09/2015)</t>
  </si>
  <si>
    <t>Μέσο Μηνιαίο Εισόδημα από Συντάξεις προ Φόρων (Με Εκας και περίθαλψη) 09/2015</t>
  </si>
  <si>
    <t>Μέσο Μηνιαίο Εισόδημα από Συντάξεις προ Φόρων (09/2015)</t>
  </si>
  <si>
    <t>Μέσο Μηνιαίο Εισόδημα από Συντάξεις προ Φόρων (08/2015)</t>
  </si>
  <si>
    <t>Μέσο Μηνιαίο Εισόδημα από Συντάξεις προ Φόρων (Με Εκας και περίθαλψη) 08/2015</t>
  </si>
  <si>
    <t xml:space="preserve">                                                                                                                     Αναδρομικά Νέων Συνταξιούχων  Ανά Κατηγορία (08/2015)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</si>
</sst>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2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3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</cellStyleXfs>
  <cellXfs count="431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2" borderId="53" xfId="0" applyFont="1" applyFill="1" applyBorder="1" applyAlignment="1">
      <alignment horizontal="center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36" fillId="0" borderId="0" xfId="79" applyNumberFormat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0" xfId="0"/>
    <xf numFmtId="3" fontId="0" fillId="0" borderId="5" xfId="0" applyNumberFormat="1" applyBorder="1"/>
    <xf numFmtId="4" fontId="0" fillId="0" borderId="10" xfId="0" applyNumberFormat="1" applyBorder="1"/>
    <xf numFmtId="0" fontId="0" fillId="0" borderId="16" xfId="0" applyNumberFormat="1" applyBorder="1"/>
    <xf numFmtId="0" fontId="35" fillId="0" borderId="17" xfId="0" applyFont="1" applyBorder="1" applyAlignment="1">
      <alignment horizontal="center"/>
    </xf>
    <xf numFmtId="3" fontId="0" fillId="0" borderId="16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36" fillId="0" borderId="2" xfId="47" applyBorder="1" applyAlignment="1">
      <alignment horizontal="left"/>
    </xf>
    <xf numFmtId="0" fontId="0" fillId="0" borderId="5" xfId="0" applyBorder="1" applyAlignment="1">
      <alignment horizontal="left"/>
    </xf>
    <xf numFmtId="3" fontId="13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0" fillId="0" borderId="31" xfId="0" applyNumberFormat="1" applyBorder="1"/>
    <xf numFmtId="4" fontId="0" fillId="0" borderId="31" xfId="0" applyNumberFormat="1" applyBorder="1"/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35" fillId="0" borderId="29" xfId="63" applyFont="1" applyBorder="1" applyAlignment="1">
      <alignment horizontal="center"/>
    </xf>
    <xf numFmtId="0" fontId="36" fillId="0" borderId="31" xfId="63" applyBorder="1" applyAlignment="1">
      <alignment horizontal="right"/>
    </xf>
    <xf numFmtId="0" fontId="36" fillId="0" borderId="31" xfId="63" applyBorder="1" applyAlignment="1">
      <alignment horizontal="left"/>
    </xf>
    <xf numFmtId="3" fontId="36" fillId="0" borderId="31" xfId="63" applyNumberFormat="1" applyBorder="1" applyAlignment="1">
      <alignment horizontal="right"/>
    </xf>
    <xf numFmtId="3" fontId="36" fillId="0" borderId="30" xfId="63" applyNumberFormat="1" applyBorder="1" applyAlignment="1">
      <alignment horizontal="right"/>
    </xf>
    <xf numFmtId="0" fontId="12" fillId="0" borderId="29" xfId="0" applyFont="1" applyBorder="1" applyAlignment="1">
      <alignment horizontal="center" vertical="center"/>
    </xf>
    <xf numFmtId="4" fontId="0" fillId="0" borderId="30" xfId="0" applyNumberFormat="1" applyBorder="1"/>
    <xf numFmtId="0" fontId="0" fillId="0" borderId="31" xfId="0" applyBorder="1" applyAlignment="1">
      <alignment horizontal="right"/>
    </xf>
    <xf numFmtId="0" fontId="0" fillId="0" borderId="31" xfId="0" applyBorder="1" applyAlignment="1">
      <alignment horizontal="left"/>
    </xf>
    <xf numFmtId="4" fontId="0" fillId="0" borderId="31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31" xfId="0" applyNumberFormat="1" applyBorder="1" applyAlignment="1">
      <alignment horizontal="left"/>
    </xf>
    <xf numFmtId="0" fontId="36" fillId="0" borderId="0" xfId="92"/>
    <xf numFmtId="0" fontId="13" fillId="2" borderId="32" xfId="0" applyFont="1" applyFill="1" applyBorder="1"/>
    <xf numFmtId="0" fontId="13" fillId="2" borderId="3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37" fillId="0" borderId="2" xfId="91" applyFont="1" applyBorder="1" applyAlignment="1">
      <alignment horizontal="right"/>
    </xf>
    <xf numFmtId="3" fontId="37" fillId="0" borderId="2" xfId="91" applyNumberFormat="1" applyFont="1" applyBorder="1" applyAlignment="1">
      <alignment horizontal="right"/>
    </xf>
    <xf numFmtId="0" fontId="0" fillId="0" borderId="8" xfId="0" applyBorder="1"/>
    <xf numFmtId="3" fontId="0" fillId="0" borderId="31" xfId="0" applyNumberFormat="1" applyBorder="1"/>
    <xf numFmtId="166" fontId="0" fillId="0" borderId="31" xfId="0" applyNumberFormat="1" applyBorder="1"/>
    <xf numFmtId="0" fontId="0" fillId="0" borderId="30" xfId="0" applyBorder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12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13" fillId="0" borderId="0" xfId="0" applyNumberFormat="1" applyFont="1" applyAlignment="1"/>
    <xf numFmtId="0" fontId="7" fillId="0" borderId="2" xfId="0" applyFont="1" applyFill="1" applyBorder="1" applyAlignment="1">
      <alignment horizontal="left"/>
    </xf>
  </cellXfs>
  <cellStyles count="93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29" xfId="90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6" xfId="91"/>
    <cellStyle name="Κανονικό 37" xfId="92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A28" sqref="A28: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76" t="s">
        <v>662</v>
      </c>
      <c r="B1" s="376"/>
      <c r="C1" s="376"/>
      <c r="D1" s="376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497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2006976</v>
      </c>
      <c r="C5" s="166">
        <v>1614169536.3399999</v>
      </c>
      <c r="D5" s="29">
        <v>804.28</v>
      </c>
      <c r="E5" s="29">
        <v>636.51</v>
      </c>
    </row>
    <row r="6" spans="1:5">
      <c r="A6" s="20" t="s">
        <v>6</v>
      </c>
      <c r="B6" s="28">
        <v>590581</v>
      </c>
      <c r="C6" s="166">
        <v>298508341.63</v>
      </c>
      <c r="D6" s="29">
        <v>505.45</v>
      </c>
      <c r="E6" s="29">
        <v>438.16</v>
      </c>
    </row>
    <row r="7" spans="1:5">
      <c r="A7" s="20" t="s">
        <v>7</v>
      </c>
      <c r="B7" s="28">
        <v>269913</v>
      </c>
      <c r="C7" s="166">
        <v>150933041.59</v>
      </c>
      <c r="D7" s="29">
        <v>559.19000000000005</v>
      </c>
      <c r="E7" s="29">
        <v>486.84</v>
      </c>
    </row>
    <row r="8" spans="1:5">
      <c r="A8" s="20" t="s">
        <v>8</v>
      </c>
      <c r="B8" s="28">
        <v>3565</v>
      </c>
      <c r="C8" s="166">
        <v>2757612.08</v>
      </c>
      <c r="D8" s="29">
        <v>773.52</v>
      </c>
      <c r="E8" s="29">
        <v>783.3</v>
      </c>
    </row>
    <row r="9" spans="1:5">
      <c r="A9" s="20" t="s">
        <v>83</v>
      </c>
      <c r="B9" s="28">
        <v>30806</v>
      </c>
      <c r="C9" s="166">
        <v>11071185.619999999</v>
      </c>
      <c r="D9" s="29">
        <v>359.38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886363</v>
      </c>
      <c r="C12" s="166">
        <v>188758765.47</v>
      </c>
      <c r="D12" s="29">
        <v>212.96</v>
      </c>
      <c r="E12" s="29">
        <v>194.7</v>
      </c>
    </row>
    <row r="13" spans="1:5">
      <c r="A13" s="20" t="s">
        <v>6</v>
      </c>
      <c r="B13" s="28">
        <v>261200</v>
      </c>
      <c r="C13" s="166">
        <v>32506720.199999999</v>
      </c>
      <c r="D13" s="29">
        <v>124.45</v>
      </c>
      <c r="E13" s="29">
        <v>114.76</v>
      </c>
    </row>
    <row r="14" spans="1:5">
      <c r="A14" s="20" t="s">
        <v>7</v>
      </c>
      <c r="B14" s="28">
        <v>76427</v>
      </c>
      <c r="C14" s="166">
        <v>11618433.16</v>
      </c>
      <c r="D14" s="29">
        <v>152.02000000000001</v>
      </c>
      <c r="E14" s="29">
        <v>142.84</v>
      </c>
    </row>
    <row r="15" spans="1:5">
      <c r="A15" s="20" t="s">
        <v>8</v>
      </c>
      <c r="B15" s="166">
        <v>0</v>
      </c>
      <c r="C15" s="166">
        <v>0</v>
      </c>
      <c r="D15" s="29">
        <v>0</v>
      </c>
      <c r="E15" s="29" t="s">
        <v>486</v>
      </c>
    </row>
    <row r="16" spans="1:5" s="68" customFormat="1">
      <c r="A16" s="20"/>
      <c r="B16" s="28"/>
      <c r="C16" s="166"/>
      <c r="D16" s="29"/>
      <c r="E16" s="60"/>
    </row>
    <row r="17" spans="1:5">
      <c r="A17" s="10" t="s">
        <v>496</v>
      </c>
      <c r="B17" s="32"/>
      <c r="C17" s="33"/>
      <c r="D17" s="33"/>
      <c r="E17" s="60"/>
    </row>
    <row r="18" spans="1:5">
      <c r="A18" s="20" t="s">
        <v>5</v>
      </c>
      <c r="B18" s="28">
        <v>332533</v>
      </c>
      <c r="C18" s="166">
        <v>49765490.18</v>
      </c>
      <c r="D18" s="29">
        <v>149.66</v>
      </c>
      <c r="E18" s="29">
        <v>145.77000000000001</v>
      </c>
    </row>
    <row r="19" spans="1:5">
      <c r="A19" s="20" t="s">
        <v>6</v>
      </c>
      <c r="B19" s="28">
        <v>87079</v>
      </c>
      <c r="C19" s="166">
        <v>6833667.8300000001</v>
      </c>
      <c r="D19" s="29">
        <v>78.48</v>
      </c>
      <c r="E19" s="29">
        <v>73.600000000000009</v>
      </c>
    </row>
    <row r="20" spans="1:5">
      <c r="A20" s="20" t="s">
        <v>7</v>
      </c>
      <c r="B20" s="28">
        <v>52</v>
      </c>
      <c r="C20" s="166">
        <v>10251.23</v>
      </c>
      <c r="D20" s="29">
        <v>197.14</v>
      </c>
      <c r="E20" s="29">
        <v>233.29</v>
      </c>
    </row>
    <row r="21" spans="1:5">
      <c r="A21" s="20" t="s">
        <v>8</v>
      </c>
      <c r="B21" s="165">
        <v>0</v>
      </c>
      <c r="C21" s="166">
        <v>0</v>
      </c>
      <c r="D21" s="29">
        <v>0</v>
      </c>
      <c r="E21" s="29" t="s">
        <v>486</v>
      </c>
    </row>
    <row r="22" spans="1:5">
      <c r="A22" s="20"/>
      <c r="B22" s="163"/>
      <c r="C22" s="164"/>
      <c r="D22" s="164"/>
      <c r="E22" s="121"/>
    </row>
    <row r="23" spans="1:5" s="2" customFormat="1">
      <c r="A23" s="10" t="s">
        <v>10</v>
      </c>
      <c r="B23" s="165"/>
      <c r="C23" s="166"/>
      <c r="D23" s="166"/>
      <c r="E23" s="165"/>
    </row>
    <row r="24" spans="1:5">
      <c r="A24" s="20" t="s">
        <v>5</v>
      </c>
      <c r="B24" s="165">
        <v>0</v>
      </c>
      <c r="C24" s="166">
        <v>0</v>
      </c>
      <c r="D24" s="29">
        <v>0</v>
      </c>
      <c r="E24" s="29" t="s">
        <v>486</v>
      </c>
    </row>
    <row r="25" spans="1:5">
      <c r="A25" s="20" t="s">
        <v>6</v>
      </c>
      <c r="B25" s="165">
        <v>0</v>
      </c>
      <c r="C25" s="166">
        <v>0</v>
      </c>
      <c r="D25" s="29">
        <v>0</v>
      </c>
      <c r="E25" s="29" t="s">
        <v>486</v>
      </c>
    </row>
    <row r="26" spans="1:5">
      <c r="A26" s="20" t="s">
        <v>7</v>
      </c>
      <c r="B26" s="165">
        <v>0</v>
      </c>
      <c r="C26" s="166">
        <v>0</v>
      </c>
      <c r="D26" s="29">
        <v>0</v>
      </c>
      <c r="E26" s="29" t="s">
        <v>486</v>
      </c>
    </row>
    <row r="27" spans="1:5">
      <c r="A27" s="20" t="s">
        <v>8</v>
      </c>
      <c r="B27" s="165">
        <v>0</v>
      </c>
      <c r="C27" s="166">
        <v>0</v>
      </c>
      <c r="D27" s="29">
        <v>0</v>
      </c>
      <c r="E27" s="29" t="s">
        <v>486</v>
      </c>
    </row>
    <row r="28" spans="1:5" ht="15.75">
      <c r="A28" s="102" t="s">
        <v>11</v>
      </c>
      <c r="B28" s="103">
        <f>SUM(B5:B27)</f>
        <v>4545495</v>
      </c>
      <c r="C28" s="104">
        <f>SUM(C5:C27)</f>
        <v>2366933045.329999</v>
      </c>
      <c r="D28" s="198"/>
      <c r="E28" s="198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9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58" workbookViewId="0">
      <selection activeCell="D87" sqref="D87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5.42578125" style="19" customWidth="1"/>
    <col min="11" max="11" width="25.140625" customWidth="1"/>
    <col min="12" max="12" width="28.140625" customWidth="1"/>
  </cols>
  <sheetData>
    <row r="1" spans="1:12" s="2" customFormat="1" ht="15.75">
      <c r="A1" s="376" t="s">
        <v>671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>
      <c r="A2" s="54"/>
    </row>
    <row r="3" spans="1:12" s="53" customFormat="1" ht="63">
      <c r="A3" s="177" t="s">
        <v>18</v>
      </c>
      <c r="B3" s="177" t="s">
        <v>47</v>
      </c>
      <c r="C3" s="177" t="s">
        <v>48</v>
      </c>
      <c r="D3" s="177" t="s">
        <v>5</v>
      </c>
      <c r="E3" s="177" t="s">
        <v>49</v>
      </c>
      <c r="F3" s="177" t="s">
        <v>6</v>
      </c>
      <c r="G3" s="178" t="s">
        <v>55</v>
      </c>
      <c r="H3" s="178" t="s">
        <v>56</v>
      </c>
      <c r="I3" s="177" t="s">
        <v>50</v>
      </c>
      <c r="J3" s="297" t="s">
        <v>659</v>
      </c>
      <c r="K3" s="297" t="s">
        <v>650</v>
      </c>
      <c r="L3" s="297" t="s">
        <v>579</v>
      </c>
    </row>
    <row r="4" spans="1:12">
      <c r="A4" s="171">
        <v>1</v>
      </c>
      <c r="B4" s="170">
        <v>10000</v>
      </c>
      <c r="C4" s="168" t="s">
        <v>455</v>
      </c>
      <c r="D4" s="167">
        <v>346655</v>
      </c>
      <c r="E4" s="167">
        <v>16200</v>
      </c>
      <c r="F4" s="167">
        <v>111201</v>
      </c>
      <c r="G4" s="167">
        <v>0</v>
      </c>
      <c r="H4" s="167">
        <v>0</v>
      </c>
      <c r="I4" s="167">
        <v>474056</v>
      </c>
      <c r="J4" s="169">
        <v>505311758.41000003</v>
      </c>
      <c r="K4" s="169">
        <v>16563878.41</v>
      </c>
      <c r="L4" s="169">
        <v>33002510.41</v>
      </c>
    </row>
    <row r="5" spans="1:12">
      <c r="A5" s="171">
        <v>2</v>
      </c>
      <c r="B5" s="170">
        <v>21001</v>
      </c>
      <c r="C5" s="168" t="s">
        <v>341</v>
      </c>
      <c r="D5" s="167">
        <v>611162</v>
      </c>
      <c r="E5" s="167">
        <v>98421</v>
      </c>
      <c r="F5" s="167">
        <v>238565</v>
      </c>
      <c r="G5" s="167">
        <v>0</v>
      </c>
      <c r="H5" s="167">
        <v>0</v>
      </c>
      <c r="I5" s="167">
        <v>948148</v>
      </c>
      <c r="J5" s="169">
        <v>581744855.92999995</v>
      </c>
      <c r="K5" s="169">
        <v>6872699.1799999997</v>
      </c>
      <c r="L5" s="169">
        <v>34701702.759999998</v>
      </c>
    </row>
    <row r="6" spans="1:12">
      <c r="A6" s="171">
        <v>3</v>
      </c>
      <c r="B6" s="170">
        <v>21002</v>
      </c>
      <c r="C6" s="168" t="s">
        <v>342</v>
      </c>
      <c r="D6" s="167">
        <v>25381</v>
      </c>
      <c r="E6" s="167">
        <v>3720</v>
      </c>
      <c r="F6" s="167">
        <v>21072</v>
      </c>
      <c r="G6" s="167">
        <v>0</v>
      </c>
      <c r="H6" s="167">
        <v>0</v>
      </c>
      <c r="I6" s="167">
        <v>50173</v>
      </c>
      <c r="J6" s="169">
        <v>23301966.989999998</v>
      </c>
      <c r="K6" s="169">
        <v>22074.799999999999</v>
      </c>
      <c r="L6" s="169">
        <v>1344974.83</v>
      </c>
    </row>
    <row r="7" spans="1:12">
      <c r="A7" s="171">
        <v>4</v>
      </c>
      <c r="B7" s="170">
        <v>21003</v>
      </c>
      <c r="C7" s="168" t="s">
        <v>343</v>
      </c>
      <c r="D7" s="167">
        <v>10039</v>
      </c>
      <c r="E7" s="167">
        <v>801</v>
      </c>
      <c r="F7" s="167">
        <v>2380</v>
      </c>
      <c r="G7" s="167">
        <v>0</v>
      </c>
      <c r="H7" s="167">
        <v>0</v>
      </c>
      <c r="I7" s="167">
        <v>13220</v>
      </c>
      <c r="J7" s="169">
        <v>10805313.41</v>
      </c>
      <c r="K7" s="169">
        <v>38100.57</v>
      </c>
      <c r="L7" s="169">
        <v>811357.1</v>
      </c>
    </row>
    <row r="8" spans="1:12">
      <c r="A8" s="171">
        <v>5</v>
      </c>
      <c r="B8" s="170">
        <v>21004</v>
      </c>
      <c r="C8" s="168" t="s">
        <v>344</v>
      </c>
      <c r="D8" s="167">
        <v>1308</v>
      </c>
      <c r="E8" s="167">
        <v>159</v>
      </c>
      <c r="F8" s="167">
        <v>638</v>
      </c>
      <c r="G8" s="167">
        <v>0</v>
      </c>
      <c r="H8" s="167">
        <v>0</v>
      </c>
      <c r="I8" s="167">
        <v>2105</v>
      </c>
      <c r="J8" s="169">
        <v>2867160.79</v>
      </c>
      <c r="K8" s="169">
        <v>244608.54</v>
      </c>
      <c r="L8" s="169">
        <v>203043.85</v>
      </c>
    </row>
    <row r="9" spans="1:12">
      <c r="A9" s="171">
        <v>6</v>
      </c>
      <c r="B9" s="170">
        <v>21006</v>
      </c>
      <c r="C9" s="168" t="s">
        <v>614</v>
      </c>
      <c r="D9" s="167">
        <v>1394</v>
      </c>
      <c r="E9" s="167">
        <v>56</v>
      </c>
      <c r="F9" s="167">
        <v>166</v>
      </c>
      <c r="G9" s="167">
        <v>0</v>
      </c>
      <c r="H9" s="167">
        <v>0</v>
      </c>
      <c r="I9" s="167">
        <v>1616</v>
      </c>
      <c r="J9" s="169">
        <v>2074493.99</v>
      </c>
      <c r="K9" s="169">
        <v>123101.6</v>
      </c>
      <c r="L9" s="169">
        <v>102866.68</v>
      </c>
    </row>
    <row r="10" spans="1:12">
      <c r="A10" s="171">
        <v>7</v>
      </c>
      <c r="B10" s="170">
        <v>21007</v>
      </c>
      <c r="C10" s="168" t="s">
        <v>345</v>
      </c>
      <c r="D10" s="167">
        <v>12327</v>
      </c>
      <c r="E10" s="167">
        <v>342</v>
      </c>
      <c r="F10" s="167">
        <v>2519</v>
      </c>
      <c r="G10" s="167">
        <v>0</v>
      </c>
      <c r="H10" s="167">
        <v>0</v>
      </c>
      <c r="I10" s="167">
        <v>15188</v>
      </c>
      <c r="J10" s="169">
        <v>17333495.079999998</v>
      </c>
      <c r="K10" s="169">
        <v>791890.19</v>
      </c>
      <c r="L10" s="169">
        <v>1011419.4</v>
      </c>
    </row>
    <row r="11" spans="1:12">
      <c r="A11" s="171">
        <v>8</v>
      </c>
      <c r="B11" s="170">
        <v>21008</v>
      </c>
      <c r="C11" s="168" t="s">
        <v>346</v>
      </c>
      <c r="D11" s="167">
        <v>3471</v>
      </c>
      <c r="E11" s="167">
        <v>157</v>
      </c>
      <c r="F11" s="167">
        <v>1247</v>
      </c>
      <c r="G11" s="167">
        <v>0</v>
      </c>
      <c r="H11" s="167">
        <v>0</v>
      </c>
      <c r="I11" s="167">
        <v>4875</v>
      </c>
      <c r="J11" s="169">
        <v>6109191.1100000003</v>
      </c>
      <c r="K11" s="169">
        <v>437841.03</v>
      </c>
      <c r="L11" s="169">
        <v>344575.24</v>
      </c>
    </row>
    <row r="12" spans="1:12">
      <c r="A12" s="171">
        <v>9</v>
      </c>
      <c r="B12" s="170">
        <v>21009</v>
      </c>
      <c r="C12" s="168" t="s">
        <v>347</v>
      </c>
      <c r="D12" s="167">
        <v>5812</v>
      </c>
      <c r="E12" s="167">
        <v>168</v>
      </c>
      <c r="F12" s="167">
        <v>1974</v>
      </c>
      <c r="G12" s="167">
        <v>59</v>
      </c>
      <c r="H12" s="167">
        <v>0</v>
      </c>
      <c r="I12" s="167">
        <v>8013</v>
      </c>
      <c r="J12" s="169">
        <v>9215664.3900000006</v>
      </c>
      <c r="K12" s="169">
        <v>509539.91</v>
      </c>
      <c r="L12" s="169">
        <v>635926.81999999995</v>
      </c>
    </row>
    <row r="13" spans="1:12">
      <c r="A13" s="171">
        <v>10</v>
      </c>
      <c r="B13" s="170">
        <v>21010</v>
      </c>
      <c r="C13" s="168" t="s">
        <v>348</v>
      </c>
      <c r="D13" s="167">
        <v>2414</v>
      </c>
      <c r="E13" s="167">
        <v>121</v>
      </c>
      <c r="F13" s="167">
        <v>467</v>
      </c>
      <c r="G13" s="167">
        <v>0</v>
      </c>
      <c r="H13" s="167">
        <v>0</v>
      </c>
      <c r="I13" s="167">
        <v>3002</v>
      </c>
      <c r="J13" s="169">
        <v>3409887.1</v>
      </c>
      <c r="K13" s="169">
        <v>125449.09</v>
      </c>
      <c r="L13" s="169">
        <v>218487.24</v>
      </c>
    </row>
    <row r="14" spans="1:12">
      <c r="A14" s="171">
        <v>11</v>
      </c>
      <c r="B14" s="170">
        <v>21011</v>
      </c>
      <c r="C14" s="168" t="s">
        <v>349</v>
      </c>
      <c r="D14" s="167">
        <v>645</v>
      </c>
      <c r="E14" s="167">
        <v>2</v>
      </c>
      <c r="F14" s="167">
        <v>155</v>
      </c>
      <c r="G14" s="167">
        <v>5</v>
      </c>
      <c r="H14" s="167">
        <v>0</v>
      </c>
      <c r="I14" s="167">
        <v>807</v>
      </c>
      <c r="J14" s="169">
        <v>981867.52000000002</v>
      </c>
      <c r="K14" s="169">
        <v>66046.289999999994</v>
      </c>
      <c r="L14" s="169">
        <v>59227.73</v>
      </c>
    </row>
    <row r="15" spans="1:12">
      <c r="A15" s="171">
        <v>12</v>
      </c>
      <c r="B15" s="170">
        <v>21012</v>
      </c>
      <c r="C15" s="168" t="s">
        <v>350</v>
      </c>
      <c r="D15" s="167">
        <v>45522</v>
      </c>
      <c r="E15" s="167">
        <v>1433</v>
      </c>
      <c r="F15" s="167">
        <v>10032</v>
      </c>
      <c r="G15" s="167">
        <v>381</v>
      </c>
      <c r="H15" s="167">
        <v>0</v>
      </c>
      <c r="I15" s="167">
        <v>57368</v>
      </c>
      <c r="J15" s="169">
        <v>75264373.450000003</v>
      </c>
      <c r="K15" s="169">
        <v>5064867.8399999999</v>
      </c>
      <c r="L15" s="169">
        <v>5002039.53</v>
      </c>
    </row>
    <row r="16" spans="1:12">
      <c r="A16" s="171">
        <v>13</v>
      </c>
      <c r="B16" s="170">
        <v>21013</v>
      </c>
      <c r="C16" s="168" t="s">
        <v>351</v>
      </c>
      <c r="D16" s="167">
        <v>155687</v>
      </c>
      <c r="E16" s="167">
        <v>25216</v>
      </c>
      <c r="F16" s="167">
        <v>81798</v>
      </c>
      <c r="G16" s="167">
        <v>2480</v>
      </c>
      <c r="H16" s="167">
        <v>0</v>
      </c>
      <c r="I16" s="167">
        <v>265181</v>
      </c>
      <c r="J16" s="169">
        <v>206530658.93000001</v>
      </c>
      <c r="K16" s="169">
        <v>3188093.65</v>
      </c>
      <c r="L16" s="169">
        <v>12696603.76</v>
      </c>
    </row>
    <row r="17" spans="1:12">
      <c r="A17" s="171">
        <v>14</v>
      </c>
      <c r="B17" s="170">
        <v>21014</v>
      </c>
      <c r="C17" s="168" t="s">
        <v>352</v>
      </c>
      <c r="D17" s="167">
        <v>27924</v>
      </c>
      <c r="E17" s="167">
        <v>2876</v>
      </c>
      <c r="F17" s="167">
        <v>15651</v>
      </c>
      <c r="G17" s="167">
        <v>397</v>
      </c>
      <c r="H17" s="167">
        <v>0</v>
      </c>
      <c r="I17" s="167">
        <v>46848</v>
      </c>
      <c r="J17" s="169">
        <v>30787640.170000002</v>
      </c>
      <c r="K17" s="169">
        <v>116169.24</v>
      </c>
      <c r="L17" s="169">
        <v>1778576.98</v>
      </c>
    </row>
    <row r="18" spans="1:12">
      <c r="A18" s="171">
        <v>15</v>
      </c>
      <c r="B18" s="170">
        <v>21015</v>
      </c>
      <c r="C18" s="168" t="s">
        <v>382</v>
      </c>
      <c r="D18" s="167">
        <v>1419</v>
      </c>
      <c r="E18" s="167">
        <v>67</v>
      </c>
      <c r="F18" s="167">
        <v>584</v>
      </c>
      <c r="G18" s="167">
        <v>8</v>
      </c>
      <c r="H18" s="167">
        <v>0</v>
      </c>
      <c r="I18" s="167">
        <v>2078</v>
      </c>
      <c r="J18" s="169">
        <v>1403219.02</v>
      </c>
      <c r="K18" s="169">
        <v>30649.14</v>
      </c>
      <c r="L18" s="169">
        <v>69847.960000000006</v>
      </c>
    </row>
    <row r="19" spans="1:12">
      <c r="A19" s="171">
        <v>16</v>
      </c>
      <c r="B19" s="170">
        <v>21018</v>
      </c>
      <c r="C19" s="168" t="s">
        <v>383</v>
      </c>
      <c r="D19" s="167">
        <v>14815</v>
      </c>
      <c r="E19" s="167">
        <v>755</v>
      </c>
      <c r="F19" s="167">
        <v>6751</v>
      </c>
      <c r="G19" s="167">
        <v>0</v>
      </c>
      <c r="H19" s="167">
        <v>0</v>
      </c>
      <c r="I19" s="167">
        <v>22321</v>
      </c>
      <c r="J19" s="169">
        <v>15324531.130000001</v>
      </c>
      <c r="K19" s="169">
        <v>472495.49</v>
      </c>
      <c r="L19" s="169">
        <v>877757.66</v>
      </c>
    </row>
    <row r="20" spans="1:12">
      <c r="A20" s="171">
        <v>17</v>
      </c>
      <c r="B20" s="170">
        <v>21019</v>
      </c>
      <c r="C20" s="168" t="s">
        <v>353</v>
      </c>
      <c r="D20" s="167">
        <v>15535</v>
      </c>
      <c r="E20" s="167">
        <v>475</v>
      </c>
      <c r="F20" s="167">
        <v>8235</v>
      </c>
      <c r="G20" s="167">
        <v>0</v>
      </c>
      <c r="H20" s="167">
        <v>0</v>
      </c>
      <c r="I20" s="167">
        <v>24245</v>
      </c>
      <c r="J20" s="169">
        <v>26933469.260000002</v>
      </c>
      <c r="K20" s="169">
        <v>2525737.5</v>
      </c>
      <c r="L20" s="169">
        <v>1420444.14</v>
      </c>
    </row>
    <row r="21" spans="1:12">
      <c r="A21" s="171">
        <v>18</v>
      </c>
      <c r="B21" s="170">
        <v>21020</v>
      </c>
      <c r="C21" s="168" t="s">
        <v>354</v>
      </c>
      <c r="D21" s="167">
        <v>19088</v>
      </c>
      <c r="E21" s="167">
        <v>1186</v>
      </c>
      <c r="F21" s="167">
        <v>6655</v>
      </c>
      <c r="G21" s="167">
        <v>0</v>
      </c>
      <c r="H21" s="167">
        <v>0</v>
      </c>
      <c r="I21" s="167">
        <v>26929</v>
      </c>
      <c r="J21" s="169">
        <v>32903686.329999998</v>
      </c>
      <c r="K21" s="169">
        <v>2563804.36</v>
      </c>
      <c r="L21" s="169">
        <v>879883.7</v>
      </c>
    </row>
    <row r="22" spans="1:12">
      <c r="A22" s="171">
        <v>19</v>
      </c>
      <c r="B22" s="170">
        <v>21021</v>
      </c>
      <c r="C22" s="168" t="s">
        <v>384</v>
      </c>
      <c r="D22" s="167">
        <v>2558</v>
      </c>
      <c r="E22" s="167">
        <v>231</v>
      </c>
      <c r="F22" s="167">
        <v>678</v>
      </c>
      <c r="G22" s="167">
        <v>0</v>
      </c>
      <c r="H22" s="167">
        <v>0</v>
      </c>
      <c r="I22" s="167">
        <v>3467</v>
      </c>
      <c r="J22" s="169">
        <v>4112878.43</v>
      </c>
      <c r="K22" s="169">
        <v>245024.52</v>
      </c>
      <c r="L22" s="169">
        <v>32249.62</v>
      </c>
    </row>
    <row r="23" spans="1:12">
      <c r="A23" s="171">
        <v>20</v>
      </c>
      <c r="B23" s="170">
        <v>21022</v>
      </c>
      <c r="C23" s="168" t="s">
        <v>385</v>
      </c>
      <c r="D23" s="167">
        <v>503</v>
      </c>
      <c r="E23" s="167">
        <v>62</v>
      </c>
      <c r="F23" s="167">
        <v>186</v>
      </c>
      <c r="G23" s="167">
        <v>0</v>
      </c>
      <c r="H23" s="167">
        <v>0</v>
      </c>
      <c r="I23" s="167">
        <v>751</v>
      </c>
      <c r="J23" s="169">
        <v>631856.82999999996</v>
      </c>
      <c r="K23" s="169">
        <v>15511.78</v>
      </c>
      <c r="L23" s="169">
        <v>37571.230000000003</v>
      </c>
    </row>
    <row r="24" spans="1:12">
      <c r="A24" s="171">
        <v>21</v>
      </c>
      <c r="B24" s="170">
        <v>21023</v>
      </c>
      <c r="C24" s="168" t="s">
        <v>386</v>
      </c>
      <c r="D24" s="167">
        <v>658</v>
      </c>
      <c r="E24" s="167">
        <v>35</v>
      </c>
      <c r="F24" s="167">
        <v>356</v>
      </c>
      <c r="G24" s="167">
        <v>0</v>
      </c>
      <c r="H24" s="167">
        <v>0</v>
      </c>
      <c r="I24" s="167">
        <v>1049</v>
      </c>
      <c r="J24" s="169">
        <v>1113170.3500000001</v>
      </c>
      <c r="K24" s="169">
        <v>32657.19</v>
      </c>
      <c r="L24" s="169">
        <v>88032.31</v>
      </c>
    </row>
    <row r="25" spans="1:12">
      <c r="A25" s="171">
        <v>22</v>
      </c>
      <c r="B25" s="170">
        <v>21024</v>
      </c>
      <c r="C25" s="168" t="s">
        <v>387</v>
      </c>
      <c r="D25" s="167">
        <v>54</v>
      </c>
      <c r="E25" s="167">
        <v>7</v>
      </c>
      <c r="F25" s="167">
        <v>33</v>
      </c>
      <c r="G25" s="167">
        <v>0</v>
      </c>
      <c r="H25" s="167">
        <v>0</v>
      </c>
      <c r="I25" s="167">
        <v>94</v>
      </c>
      <c r="J25" s="169">
        <v>104638.84</v>
      </c>
      <c r="K25" s="169">
        <v>4718.68</v>
      </c>
      <c r="L25" s="169">
        <v>8700.74</v>
      </c>
    </row>
    <row r="26" spans="1:12">
      <c r="A26" s="171">
        <v>23</v>
      </c>
      <c r="B26" s="170">
        <v>21025</v>
      </c>
      <c r="C26" s="168" t="s">
        <v>388</v>
      </c>
      <c r="D26" s="167">
        <v>1025</v>
      </c>
      <c r="E26" s="167">
        <v>56</v>
      </c>
      <c r="F26" s="167">
        <v>333</v>
      </c>
      <c r="G26" s="167">
        <v>0</v>
      </c>
      <c r="H26" s="167">
        <v>0</v>
      </c>
      <c r="I26" s="167">
        <v>1414</v>
      </c>
      <c r="J26" s="169">
        <v>1620332.8</v>
      </c>
      <c r="K26" s="169">
        <v>74338.64</v>
      </c>
      <c r="L26" s="169">
        <v>108277.54</v>
      </c>
    </row>
    <row r="27" spans="1:12">
      <c r="A27" s="171">
        <v>24</v>
      </c>
      <c r="B27" s="170">
        <v>21026</v>
      </c>
      <c r="C27" s="168" t="s">
        <v>389</v>
      </c>
      <c r="D27" s="167">
        <v>27355</v>
      </c>
      <c r="E27" s="167">
        <v>946</v>
      </c>
      <c r="F27" s="167">
        <v>8907</v>
      </c>
      <c r="G27" s="167">
        <v>0</v>
      </c>
      <c r="H27" s="167">
        <v>0</v>
      </c>
      <c r="I27" s="167">
        <v>37208</v>
      </c>
      <c r="J27" s="169">
        <v>56415578.890000001</v>
      </c>
      <c r="K27" s="169">
        <v>5335565.3</v>
      </c>
      <c r="L27" s="169">
        <v>5862294.8899999997</v>
      </c>
    </row>
    <row r="28" spans="1:12" s="52" customFormat="1">
      <c r="A28" s="171">
        <v>25</v>
      </c>
      <c r="B28" s="176">
        <v>21027</v>
      </c>
      <c r="C28" s="172" t="s">
        <v>355</v>
      </c>
      <c r="D28" s="167">
        <v>562266</v>
      </c>
      <c r="E28" s="167">
        <v>101649</v>
      </c>
      <c r="F28" s="167">
        <v>0</v>
      </c>
      <c r="G28" s="167">
        <v>0</v>
      </c>
      <c r="H28" s="167">
        <v>0</v>
      </c>
      <c r="I28" s="167">
        <v>663915</v>
      </c>
      <c r="J28" s="169">
        <v>291817876.88999999</v>
      </c>
      <c r="K28" s="169">
        <v>10086.85</v>
      </c>
      <c r="L28" s="169">
        <v>20748251.5</v>
      </c>
    </row>
    <row r="29" spans="1:12">
      <c r="A29" s="171">
        <v>26</v>
      </c>
      <c r="B29" s="170">
        <v>21030</v>
      </c>
      <c r="C29" s="168" t="s">
        <v>390</v>
      </c>
      <c r="D29" s="167">
        <v>40</v>
      </c>
      <c r="E29" s="167">
        <v>6</v>
      </c>
      <c r="F29" s="167">
        <v>38</v>
      </c>
      <c r="G29" s="167">
        <v>0</v>
      </c>
      <c r="H29" s="167">
        <v>0</v>
      </c>
      <c r="I29" s="167">
        <v>84</v>
      </c>
      <c r="J29" s="169">
        <v>70552.710000000006</v>
      </c>
      <c r="K29" s="169">
        <v>784.72</v>
      </c>
      <c r="L29" s="169">
        <v>4066.85</v>
      </c>
    </row>
    <row r="30" spans="1:12">
      <c r="A30" s="171">
        <v>27</v>
      </c>
      <c r="B30" s="170">
        <v>21031</v>
      </c>
      <c r="C30" s="168" t="s">
        <v>391</v>
      </c>
      <c r="D30" s="167">
        <v>41</v>
      </c>
      <c r="E30" s="167">
        <v>0</v>
      </c>
      <c r="F30" s="167">
        <v>12</v>
      </c>
      <c r="G30" s="167">
        <v>0</v>
      </c>
      <c r="H30" s="167">
        <v>0</v>
      </c>
      <c r="I30" s="167">
        <v>53</v>
      </c>
      <c r="J30" s="169">
        <v>61793.52</v>
      </c>
      <c r="K30" s="169">
        <v>2764.81</v>
      </c>
      <c r="L30" s="169">
        <v>3830.8</v>
      </c>
    </row>
    <row r="31" spans="1:12">
      <c r="A31" s="171">
        <v>28</v>
      </c>
      <c r="B31" s="170">
        <v>21032</v>
      </c>
      <c r="C31" s="168" t="s">
        <v>615</v>
      </c>
      <c r="D31" s="167">
        <v>22</v>
      </c>
      <c r="E31" s="167">
        <v>0</v>
      </c>
      <c r="F31" s="167">
        <v>5</v>
      </c>
      <c r="G31" s="167">
        <v>0</v>
      </c>
      <c r="H31" s="167">
        <v>0</v>
      </c>
      <c r="I31" s="167">
        <v>27</v>
      </c>
      <c r="J31" s="169">
        <v>26079.21</v>
      </c>
      <c r="K31" s="169">
        <v>616.84</v>
      </c>
      <c r="L31" s="169">
        <v>1734.6</v>
      </c>
    </row>
    <row r="32" spans="1:12">
      <c r="A32" s="171">
        <v>29</v>
      </c>
      <c r="B32" s="170">
        <v>21100</v>
      </c>
      <c r="C32" s="168" t="s">
        <v>356</v>
      </c>
      <c r="D32" s="167">
        <v>3</v>
      </c>
      <c r="E32" s="167">
        <v>0</v>
      </c>
      <c r="F32" s="167">
        <v>0</v>
      </c>
      <c r="G32" s="167">
        <v>2</v>
      </c>
      <c r="H32" s="167">
        <v>0</v>
      </c>
      <c r="I32" s="167">
        <v>5</v>
      </c>
      <c r="J32" s="169">
        <v>4909.3</v>
      </c>
      <c r="K32" s="169">
        <v>201</v>
      </c>
      <c r="L32" s="169">
        <v>487.97</v>
      </c>
    </row>
    <row r="33" spans="1:12">
      <c r="A33" s="171">
        <v>30</v>
      </c>
      <c r="B33" s="170">
        <v>21101</v>
      </c>
      <c r="C33" s="168" t="s">
        <v>357</v>
      </c>
      <c r="D33" s="167">
        <v>92256</v>
      </c>
      <c r="E33" s="167">
        <v>10773</v>
      </c>
      <c r="F33" s="167">
        <v>34589</v>
      </c>
      <c r="G33" s="167">
        <v>231</v>
      </c>
      <c r="H33" s="167">
        <v>0</v>
      </c>
      <c r="I33" s="167">
        <v>137849</v>
      </c>
      <c r="J33" s="169">
        <v>94997551.700000003</v>
      </c>
      <c r="K33" s="169">
        <v>1408415.89</v>
      </c>
      <c r="L33" s="169">
        <v>5887703.6299999999</v>
      </c>
    </row>
    <row r="34" spans="1:12">
      <c r="A34" s="171">
        <v>31</v>
      </c>
      <c r="B34" s="170">
        <v>21127</v>
      </c>
      <c r="C34" s="168" t="s">
        <v>450</v>
      </c>
      <c r="D34" s="167">
        <v>0</v>
      </c>
      <c r="E34" s="167">
        <v>0</v>
      </c>
      <c r="F34" s="167">
        <v>12369</v>
      </c>
      <c r="G34" s="167">
        <v>0</v>
      </c>
      <c r="H34" s="167">
        <v>0</v>
      </c>
      <c r="I34" s="167">
        <v>12369</v>
      </c>
      <c r="J34" s="169">
        <v>2311236.09</v>
      </c>
      <c r="K34" s="169">
        <v>0</v>
      </c>
      <c r="L34" s="169">
        <v>138703.46</v>
      </c>
    </row>
    <row r="35" spans="1:12">
      <c r="A35" s="171">
        <v>32</v>
      </c>
      <c r="B35" s="170">
        <v>21227</v>
      </c>
      <c r="C35" s="168" t="s">
        <v>358</v>
      </c>
      <c r="D35" s="167">
        <v>528</v>
      </c>
      <c r="E35" s="167">
        <v>6</v>
      </c>
      <c r="F35" s="167">
        <v>65</v>
      </c>
      <c r="G35" s="167">
        <v>0</v>
      </c>
      <c r="H35" s="167">
        <v>0</v>
      </c>
      <c r="I35" s="167">
        <v>599</v>
      </c>
      <c r="J35" s="169">
        <v>800605.12</v>
      </c>
      <c r="K35" s="169">
        <v>50178.61</v>
      </c>
      <c r="L35" s="169">
        <v>73555.600000000006</v>
      </c>
    </row>
    <row r="36" spans="1:12">
      <c r="A36" s="171">
        <v>33</v>
      </c>
      <c r="B36" s="170">
        <v>22003</v>
      </c>
      <c r="C36" s="168" t="s">
        <v>616</v>
      </c>
      <c r="D36" s="167">
        <v>4005</v>
      </c>
      <c r="E36" s="167">
        <v>338</v>
      </c>
      <c r="F36" s="167">
        <v>1041</v>
      </c>
      <c r="G36" s="167">
        <v>0</v>
      </c>
      <c r="H36" s="167">
        <v>0</v>
      </c>
      <c r="I36" s="167">
        <v>5384</v>
      </c>
      <c r="J36" s="169">
        <v>2172893.7599999998</v>
      </c>
      <c r="K36" s="169">
        <v>226963.93</v>
      </c>
      <c r="L36" s="169">
        <v>194330.14</v>
      </c>
    </row>
    <row r="37" spans="1:12">
      <c r="A37" s="171">
        <v>34</v>
      </c>
      <c r="B37" s="170">
        <v>22004</v>
      </c>
      <c r="C37" s="168" t="s">
        <v>617</v>
      </c>
      <c r="D37" s="167">
        <v>19480</v>
      </c>
      <c r="E37" s="167">
        <v>2679</v>
      </c>
      <c r="F37" s="167">
        <v>6929</v>
      </c>
      <c r="G37" s="167">
        <v>0</v>
      </c>
      <c r="H37" s="167">
        <v>0</v>
      </c>
      <c r="I37" s="167">
        <v>29088</v>
      </c>
      <c r="J37" s="169">
        <v>7012561.2000000002</v>
      </c>
      <c r="K37" s="169">
        <v>283116.14</v>
      </c>
      <c r="L37" s="169">
        <v>671697.49</v>
      </c>
    </row>
    <row r="38" spans="1:12">
      <c r="A38" s="171">
        <v>35</v>
      </c>
      <c r="B38" s="170">
        <v>22009</v>
      </c>
      <c r="C38" s="168" t="s">
        <v>618</v>
      </c>
      <c r="D38" s="167">
        <v>2923</v>
      </c>
      <c r="E38" s="167">
        <v>368</v>
      </c>
      <c r="F38" s="167">
        <v>1083</v>
      </c>
      <c r="G38" s="167">
        <v>0</v>
      </c>
      <c r="H38" s="167">
        <v>0</v>
      </c>
      <c r="I38" s="167">
        <v>4374</v>
      </c>
      <c r="J38" s="169">
        <v>868220.54</v>
      </c>
      <c r="K38" s="169">
        <v>10128.58</v>
      </c>
      <c r="L38" s="169">
        <v>85405.93</v>
      </c>
    </row>
    <row r="39" spans="1:12">
      <c r="A39" s="171">
        <v>36</v>
      </c>
      <c r="B39" s="170">
        <v>22015</v>
      </c>
      <c r="C39" s="168" t="s">
        <v>619</v>
      </c>
      <c r="D39" s="167">
        <v>1863</v>
      </c>
      <c r="E39" s="167">
        <v>46</v>
      </c>
      <c r="F39" s="167">
        <v>662</v>
      </c>
      <c r="G39" s="167">
        <v>0</v>
      </c>
      <c r="H39" s="167">
        <v>0</v>
      </c>
      <c r="I39" s="167">
        <v>2571</v>
      </c>
      <c r="J39" s="169">
        <v>463103.46</v>
      </c>
      <c r="K39" s="169">
        <v>8321.66</v>
      </c>
      <c r="L39" s="169">
        <v>45459.58</v>
      </c>
    </row>
    <row r="40" spans="1:12">
      <c r="A40" s="171">
        <v>37</v>
      </c>
      <c r="B40" s="170">
        <v>22016</v>
      </c>
      <c r="C40" s="168" t="s">
        <v>620</v>
      </c>
      <c r="D40" s="167">
        <v>22762</v>
      </c>
      <c r="E40" s="167">
        <v>296</v>
      </c>
      <c r="F40" s="167">
        <v>4488</v>
      </c>
      <c r="G40" s="167">
        <v>0</v>
      </c>
      <c r="H40" s="167">
        <v>0</v>
      </c>
      <c r="I40" s="167">
        <v>27546</v>
      </c>
      <c r="J40" s="169">
        <v>6853356.3499999996</v>
      </c>
      <c r="K40" s="169">
        <v>342921.19</v>
      </c>
      <c r="L40" s="169">
        <v>390599.7</v>
      </c>
    </row>
    <row r="41" spans="1:12">
      <c r="A41" s="171">
        <v>38</v>
      </c>
      <c r="B41" s="170">
        <v>22017</v>
      </c>
      <c r="C41" s="168" t="s">
        <v>621</v>
      </c>
      <c r="D41" s="167">
        <v>23375</v>
      </c>
      <c r="E41" s="167">
        <v>325</v>
      </c>
      <c r="F41" s="167">
        <v>5812</v>
      </c>
      <c r="G41" s="167">
        <v>0</v>
      </c>
      <c r="H41" s="167">
        <v>0</v>
      </c>
      <c r="I41" s="167">
        <v>29512</v>
      </c>
      <c r="J41" s="169">
        <v>6931087.5099999998</v>
      </c>
      <c r="K41" s="169">
        <v>271109.40000000002</v>
      </c>
      <c r="L41" s="169">
        <v>399625.54</v>
      </c>
    </row>
    <row r="42" spans="1:12">
      <c r="A42" s="171">
        <v>39</v>
      </c>
      <c r="B42" s="170">
        <v>22020</v>
      </c>
      <c r="C42" s="168" t="s">
        <v>592</v>
      </c>
      <c r="D42" s="167">
        <v>3923</v>
      </c>
      <c r="E42" s="167">
        <v>56</v>
      </c>
      <c r="F42" s="167">
        <v>684</v>
      </c>
      <c r="G42" s="167">
        <v>0</v>
      </c>
      <c r="H42" s="167">
        <v>0</v>
      </c>
      <c r="I42" s="167">
        <v>4663</v>
      </c>
      <c r="J42" s="169">
        <v>1610790.11</v>
      </c>
      <c r="K42" s="169">
        <v>151566.34</v>
      </c>
      <c r="L42" s="169">
        <v>149140.15</v>
      </c>
    </row>
    <row r="43" spans="1:12">
      <c r="A43" s="171">
        <v>40</v>
      </c>
      <c r="B43" s="170">
        <v>22021</v>
      </c>
      <c r="C43" s="168" t="s">
        <v>622</v>
      </c>
      <c r="D43" s="167">
        <v>2510</v>
      </c>
      <c r="E43" s="167">
        <v>495</v>
      </c>
      <c r="F43" s="167">
        <v>910</v>
      </c>
      <c r="G43" s="167">
        <v>0</v>
      </c>
      <c r="H43" s="167">
        <v>0</v>
      </c>
      <c r="I43" s="167">
        <v>3915</v>
      </c>
      <c r="J43" s="169">
        <v>461189.22</v>
      </c>
      <c r="K43" s="169">
        <v>368.31</v>
      </c>
      <c r="L43" s="169">
        <v>27648.25</v>
      </c>
    </row>
    <row r="44" spans="1:12">
      <c r="A44" s="171">
        <v>41</v>
      </c>
      <c r="B44" s="170">
        <v>22022</v>
      </c>
      <c r="C44" s="168" t="s">
        <v>623</v>
      </c>
      <c r="D44" s="167">
        <v>1026</v>
      </c>
      <c r="E44" s="167">
        <v>0</v>
      </c>
      <c r="F44" s="167">
        <v>586</v>
      </c>
      <c r="G44" s="167">
        <v>0</v>
      </c>
      <c r="H44" s="167">
        <v>0</v>
      </c>
      <c r="I44" s="167">
        <v>1612</v>
      </c>
      <c r="J44" s="169">
        <v>679315</v>
      </c>
      <c r="K44" s="169">
        <v>45156.75</v>
      </c>
      <c r="L44" s="169">
        <v>38049.53</v>
      </c>
    </row>
    <row r="45" spans="1:12">
      <c r="A45" s="171">
        <v>42</v>
      </c>
      <c r="B45" s="170">
        <v>22026</v>
      </c>
      <c r="C45" s="168" t="s">
        <v>624</v>
      </c>
      <c r="D45" s="167">
        <v>167325</v>
      </c>
      <c r="E45" s="167">
        <v>1604</v>
      </c>
      <c r="F45" s="167">
        <v>25661</v>
      </c>
      <c r="G45" s="167">
        <v>0</v>
      </c>
      <c r="H45" s="167">
        <v>0</v>
      </c>
      <c r="I45" s="167">
        <v>194590</v>
      </c>
      <c r="J45" s="169">
        <v>34944034.479999997</v>
      </c>
      <c r="K45" s="169">
        <v>401568.43</v>
      </c>
      <c r="L45" s="169">
        <v>2072432.59</v>
      </c>
    </row>
    <row r="46" spans="1:12">
      <c r="A46" s="171">
        <v>43</v>
      </c>
      <c r="B46" s="170">
        <v>22035</v>
      </c>
      <c r="C46" s="168" t="s">
        <v>625</v>
      </c>
      <c r="D46" s="167">
        <v>12653</v>
      </c>
      <c r="E46" s="167">
        <v>0</v>
      </c>
      <c r="F46" s="167">
        <v>2973</v>
      </c>
      <c r="G46" s="167">
        <v>0</v>
      </c>
      <c r="H46" s="167">
        <v>0</v>
      </c>
      <c r="I46" s="167">
        <v>15626</v>
      </c>
      <c r="J46" s="169">
        <v>1073969.44</v>
      </c>
      <c r="K46" s="169">
        <v>0</v>
      </c>
      <c r="L46" s="169">
        <v>64444.07</v>
      </c>
    </row>
    <row r="47" spans="1:12">
      <c r="A47" s="171">
        <v>44</v>
      </c>
      <c r="B47" s="170">
        <v>22036</v>
      </c>
      <c r="C47" s="168" t="s">
        <v>626</v>
      </c>
      <c r="D47" s="167">
        <v>5722</v>
      </c>
      <c r="E47" s="167">
        <v>71</v>
      </c>
      <c r="F47" s="167">
        <v>985</v>
      </c>
      <c r="G47" s="167">
        <v>0</v>
      </c>
      <c r="H47" s="167">
        <v>0</v>
      </c>
      <c r="I47" s="167">
        <v>6778</v>
      </c>
      <c r="J47" s="169">
        <v>657077.6</v>
      </c>
      <c r="K47" s="169">
        <v>80.25</v>
      </c>
      <c r="L47" s="169">
        <v>39416.49</v>
      </c>
    </row>
    <row r="48" spans="1:12">
      <c r="A48" s="171">
        <v>45</v>
      </c>
      <c r="B48" s="170">
        <v>22037</v>
      </c>
      <c r="C48" s="168" t="s">
        <v>627</v>
      </c>
      <c r="D48" s="167">
        <v>27426</v>
      </c>
      <c r="E48" s="167">
        <v>974</v>
      </c>
      <c r="F48" s="167">
        <v>8481</v>
      </c>
      <c r="G48" s="167">
        <v>0</v>
      </c>
      <c r="H48" s="167">
        <v>0</v>
      </c>
      <c r="I48" s="167">
        <v>36881</v>
      </c>
      <c r="J48" s="169">
        <v>3708258.69</v>
      </c>
      <c r="K48" s="169">
        <v>0</v>
      </c>
      <c r="L48" s="169">
        <v>41489.29</v>
      </c>
    </row>
    <row r="49" spans="1:12">
      <c r="A49" s="171">
        <v>46</v>
      </c>
      <c r="B49" s="170">
        <v>22041</v>
      </c>
      <c r="C49" s="168" t="s">
        <v>628</v>
      </c>
      <c r="D49" s="167">
        <v>1319</v>
      </c>
      <c r="E49" s="167">
        <v>23</v>
      </c>
      <c r="F49" s="167">
        <v>208</v>
      </c>
      <c r="G49" s="167">
        <v>0</v>
      </c>
      <c r="H49" s="167">
        <v>0</v>
      </c>
      <c r="I49" s="167">
        <v>1550</v>
      </c>
      <c r="J49" s="169">
        <v>368309.64</v>
      </c>
      <c r="K49" s="169">
        <v>19854.38</v>
      </c>
      <c r="L49" s="169">
        <v>34824.9</v>
      </c>
    </row>
    <row r="50" spans="1:12">
      <c r="A50" s="171">
        <v>47</v>
      </c>
      <c r="B50" s="170">
        <v>22045</v>
      </c>
      <c r="C50" s="168" t="s">
        <v>359</v>
      </c>
      <c r="D50" s="167">
        <v>6649</v>
      </c>
      <c r="E50" s="167">
        <v>26</v>
      </c>
      <c r="F50" s="167">
        <v>78</v>
      </c>
      <c r="G50" s="167">
        <v>0</v>
      </c>
      <c r="H50" s="167">
        <v>0</v>
      </c>
      <c r="I50" s="167">
        <v>6753</v>
      </c>
      <c r="J50" s="169">
        <v>5078914.01</v>
      </c>
      <c r="K50" s="169">
        <v>392153.39</v>
      </c>
      <c r="L50" s="169">
        <v>196636.64</v>
      </c>
    </row>
    <row r="51" spans="1:12">
      <c r="A51" s="171">
        <v>48</v>
      </c>
      <c r="B51" s="170">
        <v>22046</v>
      </c>
      <c r="C51" s="168" t="s">
        <v>360</v>
      </c>
      <c r="D51" s="167">
        <v>3054</v>
      </c>
      <c r="E51" s="167">
        <v>0</v>
      </c>
      <c r="F51" s="167">
        <v>0</v>
      </c>
      <c r="G51" s="167">
        <v>0</v>
      </c>
      <c r="H51" s="167">
        <v>0</v>
      </c>
      <c r="I51" s="167">
        <v>3054</v>
      </c>
      <c r="J51" s="169">
        <v>2037735.07</v>
      </c>
      <c r="K51" s="169">
        <v>127448.86</v>
      </c>
      <c r="L51" s="169">
        <v>98475.6</v>
      </c>
    </row>
    <row r="52" spans="1:12">
      <c r="A52" s="171">
        <v>49</v>
      </c>
      <c r="B52" s="170">
        <v>22047</v>
      </c>
      <c r="C52" s="168" t="s">
        <v>629</v>
      </c>
      <c r="D52" s="167">
        <v>4742</v>
      </c>
      <c r="E52" s="167">
        <v>118</v>
      </c>
      <c r="F52" s="167">
        <v>1064</v>
      </c>
      <c r="G52" s="167">
        <v>0</v>
      </c>
      <c r="H52" s="167">
        <v>0</v>
      </c>
      <c r="I52" s="167">
        <v>5924</v>
      </c>
      <c r="J52" s="169">
        <v>2685446.51</v>
      </c>
      <c r="K52" s="169">
        <v>398007.67</v>
      </c>
      <c r="L52" s="169">
        <v>137247.32999999999</v>
      </c>
    </row>
    <row r="53" spans="1:12">
      <c r="A53" s="171">
        <v>50</v>
      </c>
      <c r="B53" s="170">
        <v>22054</v>
      </c>
      <c r="C53" s="168" t="s">
        <v>630</v>
      </c>
      <c r="D53" s="167">
        <v>7104</v>
      </c>
      <c r="E53" s="167">
        <v>453</v>
      </c>
      <c r="F53" s="167">
        <v>3584</v>
      </c>
      <c r="G53" s="167">
        <v>0</v>
      </c>
      <c r="H53" s="167">
        <v>0</v>
      </c>
      <c r="I53" s="167">
        <v>11141</v>
      </c>
      <c r="J53" s="169">
        <v>3406984.64</v>
      </c>
      <c r="K53" s="169">
        <v>139687.13</v>
      </c>
      <c r="L53" s="169">
        <v>385974.97</v>
      </c>
    </row>
    <row r="54" spans="1:12">
      <c r="A54" s="171">
        <v>51</v>
      </c>
      <c r="B54" s="170">
        <v>22060</v>
      </c>
      <c r="C54" s="168" t="s">
        <v>631</v>
      </c>
      <c r="D54" s="167">
        <v>423244</v>
      </c>
      <c r="E54" s="167">
        <v>59033</v>
      </c>
      <c r="F54" s="167">
        <v>147202</v>
      </c>
      <c r="G54" s="167">
        <v>0</v>
      </c>
      <c r="H54" s="167">
        <v>0</v>
      </c>
      <c r="I54" s="167">
        <v>629479</v>
      </c>
      <c r="J54" s="169">
        <v>107074813.47</v>
      </c>
      <c r="K54" s="169">
        <v>3302115.25</v>
      </c>
      <c r="L54" s="169">
        <v>6226475.1799999997</v>
      </c>
    </row>
    <row r="55" spans="1:12">
      <c r="A55" s="171">
        <v>52</v>
      </c>
      <c r="B55" s="170">
        <v>22070</v>
      </c>
      <c r="C55" s="168" t="s">
        <v>632</v>
      </c>
      <c r="D55" s="167">
        <v>34429</v>
      </c>
      <c r="E55" s="167">
        <v>206</v>
      </c>
      <c r="F55" s="167">
        <v>5670</v>
      </c>
      <c r="G55" s="167">
        <v>0</v>
      </c>
      <c r="H55" s="167">
        <v>0</v>
      </c>
      <c r="I55" s="167">
        <v>40305</v>
      </c>
      <c r="J55" s="169">
        <v>12194282.65</v>
      </c>
      <c r="K55" s="169">
        <v>566168.19999999995</v>
      </c>
      <c r="L55" s="169">
        <v>697687.92</v>
      </c>
    </row>
    <row r="56" spans="1:12">
      <c r="A56" s="171">
        <v>53</v>
      </c>
      <c r="B56" s="170">
        <v>22071</v>
      </c>
      <c r="C56" s="168" t="s">
        <v>633</v>
      </c>
      <c r="D56" s="167">
        <v>495</v>
      </c>
      <c r="E56" s="167">
        <v>0</v>
      </c>
      <c r="F56" s="167">
        <v>49</v>
      </c>
      <c r="G56" s="167">
        <v>0</v>
      </c>
      <c r="H56" s="167">
        <v>0</v>
      </c>
      <c r="I56" s="167">
        <v>544</v>
      </c>
      <c r="J56" s="169">
        <v>113933.6</v>
      </c>
      <c r="K56" s="169">
        <v>1338.4</v>
      </c>
      <c r="L56" s="169">
        <v>6755.67</v>
      </c>
    </row>
    <row r="57" spans="1:12">
      <c r="A57" s="171">
        <v>54</v>
      </c>
      <c r="B57" s="170">
        <v>22072</v>
      </c>
      <c r="C57" s="168" t="s">
        <v>634</v>
      </c>
      <c r="D57" s="167">
        <v>803</v>
      </c>
      <c r="E57" s="167">
        <v>42</v>
      </c>
      <c r="F57" s="167">
        <v>205</v>
      </c>
      <c r="G57" s="167">
        <v>0</v>
      </c>
      <c r="H57" s="167">
        <v>0</v>
      </c>
      <c r="I57" s="167">
        <v>1050</v>
      </c>
      <c r="J57" s="169">
        <v>220417.15</v>
      </c>
      <c r="K57" s="169">
        <v>3195.1</v>
      </c>
      <c r="L57" s="169">
        <v>13034.89</v>
      </c>
    </row>
    <row r="58" spans="1:12">
      <c r="A58" s="171">
        <v>55</v>
      </c>
      <c r="B58" s="170">
        <v>22073</v>
      </c>
      <c r="C58" s="168" t="s">
        <v>392</v>
      </c>
      <c r="D58" s="167">
        <v>17</v>
      </c>
      <c r="E58" s="167">
        <v>0</v>
      </c>
      <c r="F58" s="167">
        <v>8</v>
      </c>
      <c r="G58" s="167">
        <v>0</v>
      </c>
      <c r="H58" s="167">
        <v>0</v>
      </c>
      <c r="I58" s="167">
        <v>25</v>
      </c>
      <c r="J58" s="169">
        <v>61606.13</v>
      </c>
      <c r="K58" s="169">
        <v>10827.04</v>
      </c>
      <c r="L58" s="169">
        <v>4276.12</v>
      </c>
    </row>
    <row r="59" spans="1:12">
      <c r="A59" s="171">
        <v>56</v>
      </c>
      <c r="B59" s="170">
        <v>22075</v>
      </c>
      <c r="C59" s="168" t="s">
        <v>483</v>
      </c>
      <c r="D59" s="167">
        <v>446</v>
      </c>
      <c r="E59" s="167">
        <v>6</v>
      </c>
      <c r="F59" s="167">
        <v>19</v>
      </c>
      <c r="G59" s="167">
        <v>0</v>
      </c>
      <c r="H59" s="167">
        <v>0</v>
      </c>
      <c r="I59" s="167">
        <v>471</v>
      </c>
      <c r="J59" s="169">
        <v>248591.24</v>
      </c>
      <c r="K59" s="169">
        <v>654.36</v>
      </c>
      <c r="L59" s="169">
        <v>9459.1200000000008</v>
      </c>
    </row>
    <row r="60" spans="1:12">
      <c r="A60" s="171">
        <v>57</v>
      </c>
      <c r="B60" s="170">
        <v>22076</v>
      </c>
      <c r="C60" s="168" t="s">
        <v>361</v>
      </c>
      <c r="D60" s="167">
        <v>606</v>
      </c>
      <c r="E60" s="167">
        <v>3</v>
      </c>
      <c r="F60" s="167">
        <v>146</v>
      </c>
      <c r="G60" s="167">
        <v>0</v>
      </c>
      <c r="H60" s="167">
        <v>0</v>
      </c>
      <c r="I60" s="167">
        <v>755</v>
      </c>
      <c r="J60" s="169">
        <v>302161.36</v>
      </c>
      <c r="K60" s="169">
        <v>41416.19</v>
      </c>
      <c r="L60" s="169">
        <v>15644.81</v>
      </c>
    </row>
    <row r="61" spans="1:12">
      <c r="A61" s="171">
        <v>58</v>
      </c>
      <c r="B61" s="170">
        <v>22077</v>
      </c>
      <c r="C61" s="168" t="s">
        <v>604</v>
      </c>
      <c r="D61" s="167">
        <v>6740</v>
      </c>
      <c r="E61" s="167">
        <v>638</v>
      </c>
      <c r="F61" s="167">
        <v>1867</v>
      </c>
      <c r="G61" s="167">
        <v>0</v>
      </c>
      <c r="H61" s="167">
        <v>0</v>
      </c>
      <c r="I61" s="167">
        <v>9245</v>
      </c>
      <c r="J61" s="169">
        <v>1694063.09</v>
      </c>
      <c r="K61" s="169">
        <v>48426.36</v>
      </c>
      <c r="L61" s="169">
        <v>162987.69</v>
      </c>
    </row>
    <row r="62" spans="1:12">
      <c r="A62" s="171">
        <v>59</v>
      </c>
      <c r="B62" s="170">
        <v>22078</v>
      </c>
      <c r="C62" s="168" t="s">
        <v>635</v>
      </c>
      <c r="D62" s="167">
        <v>5159</v>
      </c>
      <c r="E62" s="167">
        <v>90</v>
      </c>
      <c r="F62" s="167">
        <v>716</v>
      </c>
      <c r="G62" s="167">
        <v>0</v>
      </c>
      <c r="H62" s="167">
        <v>0</v>
      </c>
      <c r="I62" s="167">
        <v>5965</v>
      </c>
      <c r="J62" s="169">
        <v>3553196.93</v>
      </c>
      <c r="K62" s="169">
        <v>451414.49</v>
      </c>
      <c r="L62" s="169">
        <v>193323.17</v>
      </c>
    </row>
    <row r="63" spans="1:12">
      <c r="A63" s="171">
        <v>60</v>
      </c>
      <c r="B63" s="170">
        <v>22079</v>
      </c>
      <c r="C63" s="168" t="s">
        <v>606</v>
      </c>
      <c r="D63" s="167">
        <v>24451</v>
      </c>
      <c r="E63" s="167">
        <v>804</v>
      </c>
      <c r="F63" s="167">
        <v>7578</v>
      </c>
      <c r="G63" s="167">
        <v>0</v>
      </c>
      <c r="H63" s="167">
        <v>0</v>
      </c>
      <c r="I63" s="167">
        <v>32833</v>
      </c>
      <c r="J63" s="169">
        <v>8914112.0899999999</v>
      </c>
      <c r="K63" s="169">
        <v>909856.73</v>
      </c>
      <c r="L63" s="169">
        <v>799585.2</v>
      </c>
    </row>
    <row r="64" spans="1:12">
      <c r="A64" s="171">
        <v>61</v>
      </c>
      <c r="B64" s="170">
        <v>22080</v>
      </c>
      <c r="C64" s="168" t="s">
        <v>607</v>
      </c>
      <c r="D64" s="167">
        <v>22823</v>
      </c>
      <c r="E64" s="167">
        <v>435</v>
      </c>
      <c r="F64" s="167">
        <v>3166</v>
      </c>
      <c r="G64" s="167">
        <v>0</v>
      </c>
      <c r="H64" s="167">
        <v>0</v>
      </c>
      <c r="I64" s="167">
        <v>26424</v>
      </c>
      <c r="J64" s="169">
        <v>5659008.8899999997</v>
      </c>
      <c r="K64" s="169">
        <v>402452.12</v>
      </c>
      <c r="L64" s="169">
        <v>331329.17</v>
      </c>
    </row>
    <row r="65" spans="1:12">
      <c r="A65" s="171">
        <v>62</v>
      </c>
      <c r="B65" s="170">
        <v>22081</v>
      </c>
      <c r="C65" s="168" t="s">
        <v>362</v>
      </c>
      <c r="D65" s="167">
        <v>6823</v>
      </c>
      <c r="E65" s="167">
        <v>248</v>
      </c>
      <c r="F65" s="167">
        <v>2300</v>
      </c>
      <c r="G65" s="167">
        <v>0</v>
      </c>
      <c r="H65" s="167">
        <v>0</v>
      </c>
      <c r="I65" s="167">
        <v>9371</v>
      </c>
      <c r="J65" s="169">
        <v>1269891.8700000001</v>
      </c>
      <c r="K65" s="169">
        <v>10822.93</v>
      </c>
      <c r="L65" s="169">
        <v>79195.8</v>
      </c>
    </row>
    <row r="66" spans="1:12">
      <c r="A66" s="171">
        <v>63</v>
      </c>
      <c r="B66" s="170">
        <v>22082</v>
      </c>
      <c r="C66" s="168" t="s">
        <v>636</v>
      </c>
      <c r="D66" s="167">
        <v>459</v>
      </c>
      <c r="E66" s="167">
        <v>51</v>
      </c>
      <c r="F66" s="167">
        <v>202</v>
      </c>
      <c r="G66" s="167">
        <v>0</v>
      </c>
      <c r="H66" s="167">
        <v>0</v>
      </c>
      <c r="I66" s="167">
        <v>712</v>
      </c>
      <c r="J66" s="169">
        <v>158208.46</v>
      </c>
      <c r="K66" s="169">
        <v>4459.84</v>
      </c>
      <c r="L66" s="169">
        <v>9224.99</v>
      </c>
    </row>
    <row r="67" spans="1:12">
      <c r="A67" s="171">
        <v>64</v>
      </c>
      <c r="B67" s="170">
        <v>22146</v>
      </c>
      <c r="C67" s="168" t="s">
        <v>637</v>
      </c>
      <c r="D67" s="167">
        <v>1269</v>
      </c>
      <c r="E67" s="167">
        <v>6</v>
      </c>
      <c r="F67" s="167">
        <v>303</v>
      </c>
      <c r="G67" s="167">
        <v>0</v>
      </c>
      <c r="H67" s="167">
        <v>0</v>
      </c>
      <c r="I67" s="167">
        <v>1578</v>
      </c>
      <c r="J67" s="169">
        <v>747565.4</v>
      </c>
      <c r="K67" s="169">
        <v>103832.68</v>
      </c>
      <c r="L67" s="169">
        <v>64393.68</v>
      </c>
    </row>
    <row r="68" spans="1:12">
      <c r="A68" s="171">
        <v>65</v>
      </c>
      <c r="B68" s="170">
        <v>22160</v>
      </c>
      <c r="C68" s="168" t="s">
        <v>363</v>
      </c>
      <c r="D68" s="167">
        <v>45659</v>
      </c>
      <c r="E68" s="167">
        <v>6821</v>
      </c>
      <c r="F68" s="167">
        <v>26161</v>
      </c>
      <c r="G68" s="167">
        <v>0</v>
      </c>
      <c r="H68" s="167">
        <v>0</v>
      </c>
      <c r="I68" s="167">
        <v>78641</v>
      </c>
      <c r="J68" s="169">
        <v>14105745.33</v>
      </c>
      <c r="K68" s="169">
        <v>556022.16</v>
      </c>
      <c r="L68" s="169">
        <v>813011.47</v>
      </c>
    </row>
    <row r="69" spans="1:12">
      <c r="A69" s="171">
        <v>66</v>
      </c>
      <c r="B69" s="170">
        <v>22161</v>
      </c>
      <c r="C69" s="168" t="s">
        <v>638</v>
      </c>
      <c r="D69" s="167">
        <v>114</v>
      </c>
      <c r="E69" s="167">
        <v>110</v>
      </c>
      <c r="F69" s="167">
        <v>216</v>
      </c>
      <c r="G69" s="167">
        <v>0</v>
      </c>
      <c r="H69" s="167">
        <v>0</v>
      </c>
      <c r="I69" s="167">
        <v>440</v>
      </c>
      <c r="J69" s="169">
        <v>30520.63</v>
      </c>
      <c r="K69" s="169">
        <v>212.12</v>
      </c>
      <c r="L69" s="169">
        <v>1818.42</v>
      </c>
    </row>
    <row r="70" spans="1:12">
      <c r="A70" s="171">
        <v>67</v>
      </c>
      <c r="B70" s="170">
        <v>22200</v>
      </c>
      <c r="C70" s="168" t="s">
        <v>364</v>
      </c>
      <c r="D70" s="167">
        <v>15</v>
      </c>
      <c r="E70" s="167">
        <v>1</v>
      </c>
      <c r="F70" s="167">
        <v>4</v>
      </c>
      <c r="G70" s="167">
        <v>0</v>
      </c>
      <c r="H70" s="167">
        <v>0</v>
      </c>
      <c r="I70" s="167">
        <v>20</v>
      </c>
      <c r="J70" s="169">
        <v>8230.15</v>
      </c>
      <c r="K70" s="169">
        <v>579.15</v>
      </c>
      <c r="L70" s="169">
        <v>0</v>
      </c>
    </row>
    <row r="71" spans="1:12">
      <c r="A71" s="171">
        <v>68</v>
      </c>
      <c r="B71" s="170">
        <v>23005</v>
      </c>
      <c r="C71" s="168" t="s">
        <v>365</v>
      </c>
      <c r="D71" s="167">
        <v>69</v>
      </c>
      <c r="E71" s="167">
        <v>4</v>
      </c>
      <c r="F71" s="167">
        <v>6</v>
      </c>
      <c r="G71" s="167">
        <v>2</v>
      </c>
      <c r="H71" s="167">
        <v>0</v>
      </c>
      <c r="I71" s="167">
        <v>81</v>
      </c>
      <c r="J71" s="169">
        <v>78048.479999999996</v>
      </c>
      <c r="K71" s="169">
        <v>1462.94</v>
      </c>
      <c r="L71" s="169">
        <v>47.27</v>
      </c>
    </row>
    <row r="72" spans="1:12">
      <c r="A72" s="171">
        <v>69</v>
      </c>
      <c r="B72" s="170">
        <v>24005</v>
      </c>
      <c r="C72" s="168" t="s">
        <v>639</v>
      </c>
      <c r="D72" s="167">
        <v>648</v>
      </c>
      <c r="E72" s="167">
        <v>61</v>
      </c>
      <c r="F72" s="167">
        <v>167</v>
      </c>
      <c r="G72" s="167">
        <v>0</v>
      </c>
      <c r="H72" s="167">
        <v>0</v>
      </c>
      <c r="I72" s="167">
        <v>876</v>
      </c>
      <c r="J72" s="169">
        <v>391019.28</v>
      </c>
      <c r="K72" s="169">
        <v>33906.51</v>
      </c>
      <c r="L72" s="169">
        <v>42448.34</v>
      </c>
    </row>
    <row r="73" spans="1:12">
      <c r="A73" s="171">
        <v>70</v>
      </c>
      <c r="B73" s="170">
        <v>24008</v>
      </c>
      <c r="C73" s="168" t="s">
        <v>366</v>
      </c>
      <c r="D73" s="167">
        <v>6</v>
      </c>
      <c r="E73" s="167">
        <v>0</v>
      </c>
      <c r="F73" s="167">
        <v>0</v>
      </c>
      <c r="G73" s="167">
        <v>0</v>
      </c>
      <c r="H73" s="167">
        <v>0</v>
      </c>
      <c r="I73" s="167">
        <v>6</v>
      </c>
      <c r="J73" s="169">
        <v>6675.34</v>
      </c>
      <c r="K73" s="169">
        <v>49.46</v>
      </c>
      <c r="L73" s="169">
        <v>497.45</v>
      </c>
    </row>
    <row r="74" spans="1:12">
      <c r="A74" s="171">
        <v>71</v>
      </c>
      <c r="B74" s="170">
        <v>31001</v>
      </c>
      <c r="C74" s="168" t="s">
        <v>367</v>
      </c>
      <c r="D74" s="167">
        <v>43582</v>
      </c>
      <c r="E74" s="167">
        <v>3983</v>
      </c>
      <c r="F74" s="167">
        <v>22815</v>
      </c>
      <c r="G74" s="167">
        <v>0</v>
      </c>
      <c r="H74" s="167">
        <v>0</v>
      </c>
      <c r="I74" s="167">
        <v>70380</v>
      </c>
      <c r="J74" s="169">
        <v>65518912.270000003</v>
      </c>
      <c r="K74" s="169">
        <v>2942293.38</v>
      </c>
      <c r="L74" s="169">
        <v>4680102.49</v>
      </c>
    </row>
    <row r="75" spans="1:12">
      <c r="A75" s="171">
        <v>72</v>
      </c>
      <c r="B75" s="170">
        <v>32001</v>
      </c>
      <c r="C75" s="168" t="s">
        <v>368</v>
      </c>
      <c r="D75" s="167">
        <v>46959</v>
      </c>
      <c r="E75" s="167">
        <v>0</v>
      </c>
      <c r="F75" s="167">
        <v>19333</v>
      </c>
      <c r="G75" s="167">
        <v>0</v>
      </c>
      <c r="H75" s="167">
        <v>0</v>
      </c>
      <c r="I75" s="167">
        <v>66292</v>
      </c>
      <c r="J75" s="169">
        <v>6836756.7300000004</v>
      </c>
      <c r="K75" s="169">
        <v>0</v>
      </c>
      <c r="L75" s="169">
        <v>186648.98</v>
      </c>
    </row>
    <row r="76" spans="1:12">
      <c r="A76" s="171">
        <v>73</v>
      </c>
      <c r="B76" s="170">
        <v>32002</v>
      </c>
      <c r="C76" s="168" t="s">
        <v>369</v>
      </c>
      <c r="D76" s="167">
        <v>15455</v>
      </c>
      <c r="E76" s="167">
        <v>0</v>
      </c>
      <c r="F76" s="167">
        <v>0</v>
      </c>
      <c r="G76" s="167">
        <v>0</v>
      </c>
      <c r="H76" s="167">
        <v>0</v>
      </c>
      <c r="I76" s="167">
        <v>15455</v>
      </c>
      <c r="J76" s="169">
        <v>2771992.82</v>
      </c>
      <c r="K76" s="169">
        <v>0</v>
      </c>
      <c r="L76" s="169">
        <v>0</v>
      </c>
    </row>
    <row r="77" spans="1:12">
      <c r="A77" s="171">
        <v>74</v>
      </c>
      <c r="B77" s="170">
        <v>32003</v>
      </c>
      <c r="C77" s="168" t="s">
        <v>370</v>
      </c>
      <c r="D77" s="167">
        <v>11901</v>
      </c>
      <c r="E77" s="167">
        <v>52</v>
      </c>
      <c r="F77" s="167">
        <v>2412</v>
      </c>
      <c r="G77" s="167">
        <v>0</v>
      </c>
      <c r="H77" s="167">
        <v>0</v>
      </c>
      <c r="I77" s="167">
        <v>14365</v>
      </c>
      <c r="J77" s="169">
        <v>3397861.71</v>
      </c>
      <c r="K77" s="169">
        <v>0</v>
      </c>
      <c r="L77" s="169">
        <v>82988.399999999994</v>
      </c>
    </row>
    <row r="78" spans="1:12">
      <c r="A78" s="171">
        <v>75</v>
      </c>
      <c r="B78" s="170">
        <v>32004</v>
      </c>
      <c r="C78" s="168" t="s">
        <v>371</v>
      </c>
      <c r="D78" s="167">
        <v>224340</v>
      </c>
      <c r="E78" s="167">
        <v>0</v>
      </c>
      <c r="F78" s="167">
        <v>58137</v>
      </c>
      <c r="G78" s="167">
        <v>0</v>
      </c>
      <c r="H78" s="167">
        <v>0</v>
      </c>
      <c r="I78" s="167">
        <v>282477</v>
      </c>
      <c r="J78" s="169">
        <v>39453261.210000001</v>
      </c>
      <c r="K78" s="169">
        <v>341788.02</v>
      </c>
      <c r="L78" s="169">
        <v>0</v>
      </c>
    </row>
    <row r="79" spans="1:12">
      <c r="A79" s="171">
        <v>76</v>
      </c>
      <c r="B79" s="170">
        <v>32011</v>
      </c>
      <c r="C79" s="168" t="s">
        <v>372</v>
      </c>
      <c r="D79" s="167">
        <v>520</v>
      </c>
      <c r="E79" s="167">
        <v>0</v>
      </c>
      <c r="F79" s="167">
        <v>91</v>
      </c>
      <c r="G79" s="167">
        <v>0</v>
      </c>
      <c r="H79" s="167">
        <v>0</v>
      </c>
      <c r="I79" s="167">
        <v>611</v>
      </c>
      <c r="J79" s="169">
        <v>567091.36</v>
      </c>
      <c r="K79" s="169">
        <v>4843</v>
      </c>
      <c r="L79" s="169">
        <v>34711.93</v>
      </c>
    </row>
    <row r="80" spans="1:12">
      <c r="A80" s="171">
        <v>77</v>
      </c>
      <c r="B80" s="170">
        <v>32022</v>
      </c>
      <c r="C80" s="168" t="s">
        <v>373</v>
      </c>
      <c r="D80" s="167">
        <v>15455</v>
      </c>
      <c r="E80" s="167">
        <v>0</v>
      </c>
      <c r="F80" s="167">
        <v>0</v>
      </c>
      <c r="G80" s="167">
        <v>0</v>
      </c>
      <c r="H80" s="167">
        <v>0</v>
      </c>
      <c r="I80" s="167">
        <v>15455</v>
      </c>
      <c r="J80" s="169">
        <v>1139345.8</v>
      </c>
      <c r="K80" s="169">
        <v>0</v>
      </c>
      <c r="L80" s="169">
        <v>0</v>
      </c>
    </row>
    <row r="81" spans="1:12">
      <c r="A81" s="171">
        <v>78</v>
      </c>
      <c r="B81" s="170">
        <v>32023</v>
      </c>
      <c r="C81" s="168" t="s">
        <v>374</v>
      </c>
      <c r="D81" s="167">
        <v>18423</v>
      </c>
      <c r="E81" s="167">
        <v>0</v>
      </c>
      <c r="F81" s="167">
        <v>7197</v>
      </c>
      <c r="G81" s="167">
        <v>0</v>
      </c>
      <c r="H81" s="167">
        <v>0</v>
      </c>
      <c r="I81" s="167">
        <v>25620</v>
      </c>
      <c r="J81" s="169">
        <v>3010190.97</v>
      </c>
      <c r="K81" s="169">
        <v>0</v>
      </c>
      <c r="L81" s="169">
        <v>0</v>
      </c>
    </row>
    <row r="82" spans="1:12" s="2" customFormat="1" ht="15.75">
      <c r="A82" s="173" t="s">
        <v>51</v>
      </c>
      <c r="B82" s="173" t="s">
        <v>51</v>
      </c>
      <c r="C82" s="173" t="s">
        <v>640</v>
      </c>
      <c r="D82" s="174">
        <f t="shared" ref="D82:J82" si="0">SUM(D4:D81)</f>
        <v>3256678</v>
      </c>
      <c r="E82" s="174">
        <f t="shared" si="0"/>
        <v>346392</v>
      </c>
      <c r="F82" s="174">
        <f t="shared" si="0"/>
        <v>938860</v>
      </c>
      <c r="G82" s="174">
        <f t="shared" si="0"/>
        <v>3565</v>
      </c>
      <c r="H82" s="174">
        <f t="shared" si="0"/>
        <v>0</v>
      </c>
      <c r="I82" s="174">
        <f t="shared" si="0"/>
        <v>4545495</v>
      </c>
      <c r="J82" s="175">
        <f t="shared" si="0"/>
        <v>2366933045.3300009</v>
      </c>
      <c r="K82" s="175" t="s">
        <v>652</v>
      </c>
      <c r="L82" s="175" t="s">
        <v>653</v>
      </c>
    </row>
    <row r="83" spans="1:12">
      <c r="K83" s="19"/>
      <c r="L83" s="19"/>
    </row>
    <row r="86" spans="1:12">
      <c r="D86" s="319"/>
      <c r="E86" s="319"/>
      <c r="F86" s="319"/>
      <c r="G86" s="319"/>
      <c r="H86" s="319"/>
      <c r="I86" s="319"/>
      <c r="J86" s="319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76" t="s">
        <v>672</v>
      </c>
      <c r="B1" s="376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topLeftCell="A37" workbookViewId="0">
      <selection activeCell="B56" sqref="B56:G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76" t="s">
        <v>673</v>
      </c>
      <c r="B1" s="376"/>
      <c r="C1" s="376"/>
      <c r="D1" s="376"/>
      <c r="E1" s="376"/>
      <c r="F1" s="376"/>
      <c r="G1" s="376"/>
      <c r="H1" s="376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80161</v>
      </c>
      <c r="D4" s="6">
        <v>56978</v>
      </c>
      <c r="E4" s="6">
        <v>14302</v>
      </c>
      <c r="F4" s="6">
        <v>8804</v>
      </c>
      <c r="G4" s="6">
        <v>77</v>
      </c>
      <c r="H4" s="6">
        <v>0</v>
      </c>
    </row>
    <row r="5" spans="1:8">
      <c r="A5" s="49">
        <v>2</v>
      </c>
      <c r="B5" s="7" t="s">
        <v>222</v>
      </c>
      <c r="C5" s="6">
        <v>36264</v>
      </c>
      <c r="D5" s="6">
        <v>26769</v>
      </c>
      <c r="E5" s="6">
        <v>6416</v>
      </c>
      <c r="F5" s="6">
        <v>3041</v>
      </c>
      <c r="G5" s="6">
        <v>38</v>
      </c>
      <c r="H5" s="6">
        <v>0</v>
      </c>
    </row>
    <row r="6" spans="1:8">
      <c r="A6" s="49">
        <v>3</v>
      </c>
      <c r="B6" s="7" t="s">
        <v>223</v>
      </c>
      <c r="C6" s="6">
        <v>36120</v>
      </c>
      <c r="D6" s="6">
        <v>27473</v>
      </c>
      <c r="E6" s="6">
        <v>5873</v>
      </c>
      <c r="F6" s="6">
        <v>2753</v>
      </c>
      <c r="G6" s="6">
        <v>21</v>
      </c>
      <c r="H6" s="6">
        <v>0</v>
      </c>
    </row>
    <row r="7" spans="1:8">
      <c r="A7" s="49">
        <v>4</v>
      </c>
      <c r="B7" s="7" t="s">
        <v>224</v>
      </c>
      <c r="C7" s="6">
        <v>34068</v>
      </c>
      <c r="D7" s="6">
        <v>24618</v>
      </c>
      <c r="E7" s="6">
        <v>5670</v>
      </c>
      <c r="F7" s="6">
        <v>3759</v>
      </c>
      <c r="G7" s="6">
        <v>21</v>
      </c>
      <c r="H7" s="6">
        <v>0</v>
      </c>
    </row>
    <row r="8" spans="1:8">
      <c r="A8" s="49">
        <v>5</v>
      </c>
      <c r="B8" s="7" t="s">
        <v>225</v>
      </c>
      <c r="C8" s="6">
        <v>1758841</v>
      </c>
      <c r="D8" s="6">
        <v>1241629</v>
      </c>
      <c r="E8" s="6">
        <v>418815</v>
      </c>
      <c r="F8" s="6">
        <v>96982</v>
      </c>
      <c r="G8" s="6">
        <v>1415</v>
      </c>
      <c r="H8" s="6">
        <v>0</v>
      </c>
    </row>
    <row r="9" spans="1:8">
      <c r="A9" s="49">
        <v>6</v>
      </c>
      <c r="B9" s="7" t="s">
        <v>226</v>
      </c>
      <c r="C9" s="6">
        <v>129113</v>
      </c>
      <c r="D9" s="6">
        <v>92655</v>
      </c>
      <c r="E9" s="6">
        <v>26293</v>
      </c>
      <c r="F9" s="6">
        <v>10020</v>
      </c>
      <c r="G9" s="6">
        <v>145</v>
      </c>
      <c r="H9" s="6">
        <v>0</v>
      </c>
    </row>
    <row r="10" spans="1:8">
      <c r="A10" s="49">
        <v>7</v>
      </c>
      <c r="B10" s="7" t="s">
        <v>227</v>
      </c>
      <c r="C10" s="6">
        <v>43959</v>
      </c>
      <c r="D10" s="6">
        <v>31355</v>
      </c>
      <c r="E10" s="6">
        <v>9125</v>
      </c>
      <c r="F10" s="6">
        <v>3452</v>
      </c>
      <c r="G10" s="6">
        <v>27</v>
      </c>
      <c r="H10" s="6">
        <v>0</v>
      </c>
    </row>
    <row r="11" spans="1:8">
      <c r="A11" s="49">
        <v>8</v>
      </c>
      <c r="B11" s="7" t="s">
        <v>228</v>
      </c>
      <c r="C11" s="6">
        <v>14000</v>
      </c>
      <c r="D11" s="6">
        <v>10364</v>
      </c>
      <c r="E11" s="6">
        <v>1989</v>
      </c>
      <c r="F11" s="6">
        <v>1645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44061</v>
      </c>
      <c r="D12" s="6">
        <v>31753</v>
      </c>
      <c r="E12" s="6">
        <v>7922</v>
      </c>
      <c r="F12" s="6">
        <v>4348</v>
      </c>
      <c r="G12" s="6">
        <v>38</v>
      </c>
      <c r="H12" s="6">
        <v>0</v>
      </c>
    </row>
    <row r="13" spans="1:8">
      <c r="A13" s="49">
        <v>10</v>
      </c>
      <c r="B13" s="7" t="s">
        <v>230</v>
      </c>
      <c r="C13" s="6">
        <v>62024</v>
      </c>
      <c r="D13" s="6">
        <v>45284</v>
      </c>
      <c r="E13" s="6">
        <v>12122</v>
      </c>
      <c r="F13" s="6">
        <v>4553</v>
      </c>
      <c r="G13" s="6">
        <v>65</v>
      </c>
      <c r="H13" s="6">
        <v>0</v>
      </c>
    </row>
    <row r="14" spans="1:8">
      <c r="A14" s="49">
        <v>11</v>
      </c>
      <c r="B14" s="7" t="s">
        <v>231</v>
      </c>
      <c r="C14" s="6">
        <v>59684</v>
      </c>
      <c r="D14" s="6">
        <v>44117</v>
      </c>
      <c r="E14" s="6">
        <v>8797</v>
      </c>
      <c r="F14" s="6">
        <v>6736</v>
      </c>
      <c r="G14" s="6">
        <v>34</v>
      </c>
      <c r="H14" s="6">
        <v>0</v>
      </c>
    </row>
    <row r="15" spans="1:8">
      <c r="A15" s="49">
        <v>12</v>
      </c>
      <c r="B15" s="7" t="s">
        <v>232</v>
      </c>
      <c r="C15" s="6">
        <v>88871</v>
      </c>
      <c r="D15" s="6">
        <v>63003</v>
      </c>
      <c r="E15" s="6">
        <v>19524</v>
      </c>
      <c r="F15" s="6">
        <v>6302</v>
      </c>
      <c r="G15" s="6">
        <v>42</v>
      </c>
      <c r="H15" s="6">
        <v>0</v>
      </c>
    </row>
    <row r="16" spans="1:8">
      <c r="A16" s="49">
        <v>13</v>
      </c>
      <c r="B16" s="7" t="s">
        <v>233</v>
      </c>
      <c r="C16" s="6">
        <v>7302</v>
      </c>
      <c r="D16" s="6">
        <v>5462</v>
      </c>
      <c r="E16" s="6">
        <v>1113</v>
      </c>
      <c r="F16" s="6">
        <v>724</v>
      </c>
      <c r="G16" s="6">
        <v>3</v>
      </c>
      <c r="H16" s="6">
        <v>0</v>
      </c>
    </row>
    <row r="17" spans="1:8">
      <c r="A17" s="49">
        <v>14</v>
      </c>
      <c r="B17" s="7" t="s">
        <v>234</v>
      </c>
      <c r="C17" s="6">
        <v>12146</v>
      </c>
      <c r="D17" s="6">
        <v>9361</v>
      </c>
      <c r="E17" s="6">
        <v>1782</v>
      </c>
      <c r="F17" s="6">
        <v>995</v>
      </c>
      <c r="G17" s="6">
        <v>8</v>
      </c>
      <c r="H17" s="6">
        <v>0</v>
      </c>
    </row>
    <row r="18" spans="1:8">
      <c r="A18" s="49">
        <v>15</v>
      </c>
      <c r="B18" s="7" t="s">
        <v>235</v>
      </c>
      <c r="C18" s="6">
        <v>55963</v>
      </c>
      <c r="D18" s="6">
        <v>41642</v>
      </c>
      <c r="E18" s="6">
        <v>9112</v>
      </c>
      <c r="F18" s="6">
        <v>5158</v>
      </c>
      <c r="G18" s="6">
        <v>51</v>
      </c>
      <c r="H18" s="6">
        <v>0</v>
      </c>
    </row>
    <row r="19" spans="1:8">
      <c r="A19" s="49">
        <v>16</v>
      </c>
      <c r="B19" s="7" t="s">
        <v>236</v>
      </c>
      <c r="C19" s="6">
        <v>57713</v>
      </c>
      <c r="D19" s="6">
        <v>42294</v>
      </c>
      <c r="E19" s="6">
        <v>9685</v>
      </c>
      <c r="F19" s="6">
        <v>5703</v>
      </c>
      <c r="G19" s="6">
        <v>31</v>
      </c>
      <c r="H19" s="6">
        <v>0</v>
      </c>
    </row>
    <row r="20" spans="1:8">
      <c r="A20" s="49">
        <v>17</v>
      </c>
      <c r="B20" s="7" t="s">
        <v>237</v>
      </c>
      <c r="C20" s="6">
        <v>108053</v>
      </c>
      <c r="D20" s="6">
        <v>77537</v>
      </c>
      <c r="E20" s="6">
        <v>18240</v>
      </c>
      <c r="F20" s="6">
        <v>12202</v>
      </c>
      <c r="G20" s="6">
        <v>74</v>
      </c>
      <c r="H20" s="6">
        <v>0</v>
      </c>
    </row>
    <row r="21" spans="1:8">
      <c r="A21" s="49">
        <v>18</v>
      </c>
      <c r="B21" s="7" t="s">
        <v>238</v>
      </c>
      <c r="C21" s="6">
        <v>16415</v>
      </c>
      <c r="D21" s="6">
        <v>12533</v>
      </c>
      <c r="E21" s="6">
        <v>2233</v>
      </c>
      <c r="F21" s="6">
        <v>1638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450958</v>
      </c>
      <c r="D22" s="6">
        <v>321445</v>
      </c>
      <c r="E22" s="6">
        <v>100421</v>
      </c>
      <c r="F22" s="6">
        <v>28669</v>
      </c>
      <c r="G22" s="6">
        <v>423</v>
      </c>
      <c r="H22" s="6">
        <v>0</v>
      </c>
    </row>
    <row r="23" spans="1:8">
      <c r="A23" s="49">
        <v>20</v>
      </c>
      <c r="B23" s="7" t="s">
        <v>240</v>
      </c>
      <c r="C23" s="6">
        <v>73914</v>
      </c>
      <c r="D23" s="6">
        <v>54167</v>
      </c>
      <c r="E23" s="6">
        <v>13240</v>
      </c>
      <c r="F23" s="6">
        <v>6430</v>
      </c>
      <c r="G23" s="6">
        <v>77</v>
      </c>
      <c r="H23" s="6">
        <v>0</v>
      </c>
    </row>
    <row r="24" spans="1:8">
      <c r="A24" s="49">
        <v>21</v>
      </c>
      <c r="B24" s="7" t="s">
        <v>241</v>
      </c>
      <c r="C24" s="6">
        <v>62638</v>
      </c>
      <c r="D24" s="6">
        <v>44290</v>
      </c>
      <c r="E24" s="6">
        <v>12249</v>
      </c>
      <c r="F24" s="6">
        <v>6058</v>
      </c>
      <c r="G24" s="6">
        <v>41</v>
      </c>
      <c r="H24" s="6">
        <v>0</v>
      </c>
    </row>
    <row r="25" spans="1:8">
      <c r="A25" s="49">
        <v>22</v>
      </c>
      <c r="B25" s="7" t="s">
        <v>242</v>
      </c>
      <c r="C25" s="6">
        <v>49525</v>
      </c>
      <c r="D25" s="6">
        <v>35404</v>
      </c>
      <c r="E25" s="6">
        <v>7573</v>
      </c>
      <c r="F25" s="6">
        <v>6513</v>
      </c>
      <c r="G25" s="6">
        <v>35</v>
      </c>
      <c r="H25" s="6">
        <v>0</v>
      </c>
    </row>
    <row r="26" spans="1:8">
      <c r="A26" s="49">
        <v>23</v>
      </c>
      <c r="B26" s="7" t="s">
        <v>243</v>
      </c>
      <c r="C26" s="6">
        <v>17532</v>
      </c>
      <c r="D26" s="6">
        <v>12388</v>
      </c>
      <c r="E26" s="6">
        <v>3328</v>
      </c>
      <c r="F26" s="6">
        <v>1792</v>
      </c>
      <c r="G26" s="6">
        <v>24</v>
      </c>
      <c r="H26" s="6">
        <v>0</v>
      </c>
    </row>
    <row r="27" spans="1:8">
      <c r="A27" s="49">
        <v>24</v>
      </c>
      <c r="B27" s="7" t="s">
        <v>244</v>
      </c>
      <c r="C27" s="6">
        <v>43777</v>
      </c>
      <c r="D27" s="6">
        <v>31073</v>
      </c>
      <c r="E27" s="6">
        <v>8626</v>
      </c>
      <c r="F27" s="6">
        <v>4042</v>
      </c>
      <c r="G27" s="6">
        <v>36</v>
      </c>
      <c r="H27" s="6">
        <v>0</v>
      </c>
    </row>
    <row r="28" spans="1:8">
      <c r="A28" s="49">
        <v>25</v>
      </c>
      <c r="B28" s="7" t="s">
        <v>245</v>
      </c>
      <c r="C28" s="6">
        <v>14554</v>
      </c>
      <c r="D28" s="6">
        <v>10903</v>
      </c>
      <c r="E28" s="6">
        <v>2723</v>
      </c>
      <c r="F28" s="6">
        <v>920</v>
      </c>
      <c r="G28" s="6">
        <v>8</v>
      </c>
      <c r="H28" s="6">
        <v>0</v>
      </c>
    </row>
    <row r="29" spans="1:8">
      <c r="A29" s="49">
        <v>26</v>
      </c>
      <c r="B29" s="7" t="s">
        <v>246</v>
      </c>
      <c r="C29" s="6">
        <v>30419</v>
      </c>
      <c r="D29" s="6">
        <v>22819</v>
      </c>
      <c r="E29" s="6">
        <v>4333</v>
      </c>
      <c r="F29" s="6">
        <v>3249</v>
      </c>
      <c r="G29" s="6">
        <v>18</v>
      </c>
      <c r="H29" s="6">
        <v>0</v>
      </c>
    </row>
    <row r="30" spans="1:8">
      <c r="A30" s="49">
        <v>27</v>
      </c>
      <c r="B30" s="7" t="s">
        <v>247</v>
      </c>
      <c r="C30" s="6">
        <v>62964</v>
      </c>
      <c r="D30" s="6">
        <v>45729</v>
      </c>
      <c r="E30" s="6">
        <v>12405</v>
      </c>
      <c r="F30" s="6">
        <v>4799</v>
      </c>
      <c r="G30" s="6">
        <v>31</v>
      </c>
      <c r="H30" s="6">
        <v>0</v>
      </c>
    </row>
    <row r="31" spans="1:8">
      <c r="A31" s="49">
        <v>28</v>
      </c>
      <c r="B31" s="7" t="s">
        <v>248</v>
      </c>
      <c r="C31" s="6">
        <v>55379</v>
      </c>
      <c r="D31" s="6">
        <v>40817</v>
      </c>
      <c r="E31" s="6">
        <v>10299</v>
      </c>
      <c r="F31" s="6">
        <v>4223</v>
      </c>
      <c r="G31" s="6">
        <v>40</v>
      </c>
      <c r="H31" s="6">
        <v>0</v>
      </c>
    </row>
    <row r="32" spans="1:8">
      <c r="A32" s="49">
        <v>29</v>
      </c>
      <c r="B32" s="7" t="s">
        <v>249</v>
      </c>
      <c r="C32" s="6">
        <v>37668</v>
      </c>
      <c r="D32" s="6">
        <v>27193</v>
      </c>
      <c r="E32" s="6">
        <v>7452</v>
      </c>
      <c r="F32" s="6">
        <v>2996</v>
      </c>
      <c r="G32" s="6">
        <v>27</v>
      </c>
      <c r="H32" s="6">
        <v>0</v>
      </c>
    </row>
    <row r="33" spans="1:8">
      <c r="A33" s="49">
        <v>30</v>
      </c>
      <c r="B33" s="7" t="s">
        <v>250</v>
      </c>
      <c r="C33" s="6">
        <v>32729</v>
      </c>
      <c r="D33" s="6">
        <v>24840</v>
      </c>
      <c r="E33" s="6">
        <v>4869</v>
      </c>
      <c r="F33" s="6">
        <v>3000</v>
      </c>
      <c r="G33" s="6">
        <v>20</v>
      </c>
      <c r="H33" s="6">
        <v>0</v>
      </c>
    </row>
    <row r="34" spans="1:8">
      <c r="A34" s="49">
        <v>31</v>
      </c>
      <c r="B34" s="7" t="s">
        <v>251</v>
      </c>
      <c r="C34" s="6">
        <v>114755</v>
      </c>
      <c r="D34" s="6">
        <v>84062</v>
      </c>
      <c r="E34" s="6">
        <v>19905</v>
      </c>
      <c r="F34" s="6">
        <v>10698</v>
      </c>
      <c r="G34" s="6">
        <v>90</v>
      </c>
      <c r="H34" s="6">
        <v>0</v>
      </c>
    </row>
    <row r="35" spans="1:8">
      <c r="A35" s="49">
        <v>32</v>
      </c>
      <c r="B35" s="7" t="s">
        <v>252</v>
      </c>
      <c r="C35" s="6">
        <v>32562</v>
      </c>
      <c r="D35" s="6">
        <v>24234</v>
      </c>
      <c r="E35" s="6">
        <v>5260</v>
      </c>
      <c r="F35" s="6">
        <v>3046</v>
      </c>
      <c r="G35" s="6">
        <v>22</v>
      </c>
      <c r="H35" s="6">
        <v>0</v>
      </c>
    </row>
    <row r="36" spans="1:8">
      <c r="A36" s="49">
        <v>33</v>
      </c>
      <c r="B36" s="7" t="s">
        <v>253</v>
      </c>
      <c r="C36" s="6">
        <v>41920</v>
      </c>
      <c r="D36" s="6">
        <v>29640</v>
      </c>
      <c r="E36" s="6">
        <v>7878</v>
      </c>
      <c r="F36" s="6">
        <v>4376</v>
      </c>
      <c r="G36" s="6">
        <v>26</v>
      </c>
      <c r="H36" s="6">
        <v>0</v>
      </c>
    </row>
    <row r="37" spans="1:8">
      <c r="A37" s="49">
        <v>34</v>
      </c>
      <c r="B37" s="7" t="s">
        <v>254</v>
      </c>
      <c r="C37" s="6">
        <v>9750</v>
      </c>
      <c r="D37" s="6">
        <v>6880</v>
      </c>
      <c r="E37" s="6">
        <v>1705</v>
      </c>
      <c r="F37" s="6">
        <v>1159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90084</v>
      </c>
      <c r="D38" s="6">
        <v>62917</v>
      </c>
      <c r="E38" s="6">
        <v>19446</v>
      </c>
      <c r="F38" s="6">
        <v>7637</v>
      </c>
      <c r="G38" s="6">
        <v>84</v>
      </c>
      <c r="H38" s="6">
        <v>0</v>
      </c>
    </row>
    <row r="39" spans="1:8">
      <c r="A39" s="49">
        <v>36</v>
      </c>
      <c r="B39" s="7" t="s">
        <v>256</v>
      </c>
      <c r="C39" s="6">
        <v>66588</v>
      </c>
      <c r="D39" s="6">
        <v>49057</v>
      </c>
      <c r="E39" s="6">
        <v>11267</v>
      </c>
      <c r="F39" s="6">
        <v>6210</v>
      </c>
      <c r="G39" s="6">
        <v>54</v>
      </c>
      <c r="H39" s="6">
        <v>0</v>
      </c>
    </row>
    <row r="40" spans="1:8">
      <c r="A40" s="49">
        <v>37</v>
      </c>
      <c r="B40" s="7" t="s">
        <v>257</v>
      </c>
      <c r="C40" s="6">
        <v>36152</v>
      </c>
      <c r="D40" s="6">
        <v>26226</v>
      </c>
      <c r="E40" s="6">
        <v>5905</v>
      </c>
      <c r="F40" s="6">
        <v>3991</v>
      </c>
      <c r="G40" s="6">
        <v>30</v>
      </c>
      <c r="H40" s="6">
        <v>0</v>
      </c>
    </row>
    <row r="41" spans="1:8">
      <c r="A41" s="49">
        <v>38</v>
      </c>
      <c r="B41" s="7" t="s">
        <v>258</v>
      </c>
      <c r="C41" s="6">
        <v>52670</v>
      </c>
      <c r="D41" s="6">
        <v>38090</v>
      </c>
      <c r="E41" s="6">
        <v>7935</v>
      </c>
      <c r="F41" s="6">
        <v>6619</v>
      </c>
      <c r="G41" s="6">
        <v>26</v>
      </c>
      <c r="H41" s="6">
        <v>0</v>
      </c>
    </row>
    <row r="42" spans="1:8">
      <c r="A42" s="49">
        <v>39</v>
      </c>
      <c r="B42" s="7" t="s">
        <v>259</v>
      </c>
      <c r="C42" s="6">
        <v>45665</v>
      </c>
      <c r="D42" s="6">
        <v>33124</v>
      </c>
      <c r="E42" s="6">
        <v>7592</v>
      </c>
      <c r="F42" s="6">
        <v>4906</v>
      </c>
      <c r="G42" s="6">
        <v>43</v>
      </c>
      <c r="H42" s="6">
        <v>0</v>
      </c>
    </row>
    <row r="43" spans="1:8">
      <c r="A43" s="49">
        <v>40</v>
      </c>
      <c r="B43" s="7" t="s">
        <v>260</v>
      </c>
      <c r="C43" s="6">
        <v>27754</v>
      </c>
      <c r="D43" s="6">
        <v>20380</v>
      </c>
      <c r="E43" s="6">
        <v>4169</v>
      </c>
      <c r="F43" s="6">
        <v>3185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28662</v>
      </c>
      <c r="D44" s="6">
        <v>20092</v>
      </c>
      <c r="E44" s="6">
        <v>5474</v>
      </c>
      <c r="F44" s="6">
        <v>3079</v>
      </c>
      <c r="G44" s="6">
        <v>17</v>
      </c>
      <c r="H44" s="6">
        <v>0</v>
      </c>
    </row>
    <row r="45" spans="1:8">
      <c r="A45" s="49">
        <v>42</v>
      </c>
      <c r="B45" s="7" t="s">
        <v>262</v>
      </c>
      <c r="C45" s="6">
        <v>38732</v>
      </c>
      <c r="D45" s="6">
        <v>28977</v>
      </c>
      <c r="E45" s="6">
        <v>5218</v>
      </c>
      <c r="F45" s="6">
        <v>4518</v>
      </c>
      <c r="G45" s="6">
        <v>19</v>
      </c>
      <c r="H45" s="6">
        <v>0</v>
      </c>
    </row>
    <row r="46" spans="1:8">
      <c r="A46" s="49">
        <v>43</v>
      </c>
      <c r="B46" s="7" t="s">
        <v>263</v>
      </c>
      <c r="C46" s="6">
        <v>16764</v>
      </c>
      <c r="D46" s="6">
        <v>12569</v>
      </c>
      <c r="E46" s="6">
        <v>2955</v>
      </c>
      <c r="F46" s="6">
        <v>1233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76513</v>
      </c>
      <c r="D47" s="6">
        <v>56996</v>
      </c>
      <c r="E47" s="6">
        <v>12053</v>
      </c>
      <c r="F47" s="6">
        <v>7418</v>
      </c>
      <c r="G47" s="6">
        <v>46</v>
      </c>
      <c r="H47" s="6">
        <v>0</v>
      </c>
    </row>
    <row r="48" spans="1:8">
      <c r="A48" s="49">
        <v>45</v>
      </c>
      <c r="B48" s="7" t="s">
        <v>265</v>
      </c>
      <c r="C48" s="6">
        <v>59791</v>
      </c>
      <c r="D48" s="6">
        <v>43427</v>
      </c>
      <c r="E48" s="6">
        <v>9726</v>
      </c>
      <c r="F48" s="6">
        <v>6599</v>
      </c>
      <c r="G48" s="6">
        <v>39</v>
      </c>
      <c r="H48" s="6">
        <v>0</v>
      </c>
    </row>
    <row r="49" spans="1:9">
      <c r="A49" s="49">
        <v>46</v>
      </c>
      <c r="B49" s="7" t="s">
        <v>266</v>
      </c>
      <c r="C49" s="6">
        <v>69208</v>
      </c>
      <c r="D49" s="6">
        <v>48941</v>
      </c>
      <c r="E49" s="6">
        <v>13227</v>
      </c>
      <c r="F49" s="6">
        <v>6996</v>
      </c>
      <c r="G49" s="6">
        <v>44</v>
      </c>
      <c r="H49" s="6">
        <v>0</v>
      </c>
    </row>
    <row r="50" spans="1:9">
      <c r="A50" s="49">
        <v>47</v>
      </c>
      <c r="B50" s="7" t="s">
        <v>267</v>
      </c>
      <c r="C50" s="6">
        <v>19041</v>
      </c>
      <c r="D50" s="6">
        <v>14095</v>
      </c>
      <c r="E50" s="6">
        <v>3142</v>
      </c>
      <c r="F50" s="6">
        <v>1794</v>
      </c>
      <c r="G50" s="6">
        <v>10</v>
      </c>
      <c r="H50" s="6">
        <v>0</v>
      </c>
    </row>
    <row r="51" spans="1:9">
      <c r="A51" s="49">
        <v>48</v>
      </c>
      <c r="B51" s="7" t="s">
        <v>268</v>
      </c>
      <c r="C51" s="6">
        <v>16648</v>
      </c>
      <c r="D51" s="6">
        <v>11869</v>
      </c>
      <c r="E51" s="6">
        <v>3594</v>
      </c>
      <c r="F51" s="6">
        <v>1180</v>
      </c>
      <c r="G51" s="6">
        <v>5</v>
      </c>
      <c r="H51" s="6">
        <v>0</v>
      </c>
    </row>
    <row r="52" spans="1:9">
      <c r="A52" s="49">
        <v>49</v>
      </c>
      <c r="B52" s="7" t="s">
        <v>269</v>
      </c>
      <c r="C52" s="6">
        <v>34974</v>
      </c>
      <c r="D52" s="6">
        <v>25815</v>
      </c>
      <c r="E52" s="6">
        <v>6510</v>
      </c>
      <c r="F52" s="6">
        <v>2631</v>
      </c>
      <c r="G52" s="6">
        <v>18</v>
      </c>
      <c r="H52" s="6">
        <v>0</v>
      </c>
    </row>
    <row r="53" spans="1:9">
      <c r="A53" s="49">
        <v>50</v>
      </c>
      <c r="B53" s="7" t="s">
        <v>270</v>
      </c>
      <c r="C53" s="6">
        <v>58621</v>
      </c>
      <c r="D53" s="6">
        <v>40662</v>
      </c>
      <c r="E53" s="6">
        <v>12301</v>
      </c>
      <c r="F53" s="6">
        <v>5611</v>
      </c>
      <c r="G53" s="6">
        <v>47</v>
      </c>
      <c r="H53" s="6">
        <v>0</v>
      </c>
    </row>
    <row r="54" spans="1:9">
      <c r="A54" s="49">
        <v>51</v>
      </c>
      <c r="B54" s="7" t="s">
        <v>271</v>
      </c>
      <c r="C54" s="6">
        <v>21619</v>
      </c>
      <c r="D54" s="6">
        <v>15227</v>
      </c>
      <c r="E54" s="6">
        <v>4803</v>
      </c>
      <c r="F54" s="6">
        <v>1572</v>
      </c>
      <c r="G54" s="6">
        <v>17</v>
      </c>
      <c r="H54" s="6">
        <v>0</v>
      </c>
    </row>
    <row r="55" spans="1:9">
      <c r="A55" s="49">
        <v>52</v>
      </c>
      <c r="B55" s="12" t="s">
        <v>486</v>
      </c>
      <c r="C55" s="6">
        <v>10207</v>
      </c>
      <c r="D55" s="6">
        <v>7503</v>
      </c>
      <c r="E55" s="6">
        <v>2264</v>
      </c>
      <c r="F55" s="6">
        <v>428</v>
      </c>
      <c r="G55" s="6">
        <v>12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 t="shared" ref="C56:H56" si="0">SUM(C4:C55)</f>
        <v>4545495</v>
      </c>
      <c r="D56" s="75">
        <f t="shared" si="0"/>
        <v>3256678</v>
      </c>
      <c r="E56" s="75">
        <f t="shared" si="0"/>
        <v>938860</v>
      </c>
      <c r="F56" s="75">
        <f t="shared" si="0"/>
        <v>346392</v>
      </c>
      <c r="G56" s="75">
        <f t="shared" si="0"/>
        <v>3565</v>
      </c>
      <c r="H56" s="75">
        <f t="shared" si="0"/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H69"/>
  <sheetViews>
    <sheetView topLeftCell="A37" zoomScaleNormal="100" workbookViewId="0">
      <selection activeCell="C59" sqref="C59:G59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76" t="s">
        <v>674</v>
      </c>
      <c r="B1" s="376"/>
      <c r="C1" s="376"/>
      <c r="D1" s="376"/>
      <c r="E1" s="376"/>
      <c r="F1" s="376"/>
      <c r="G1" s="376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486</v>
      </c>
      <c r="G4" s="23">
        <v>20</v>
      </c>
    </row>
    <row r="5" spans="1:7">
      <c r="A5" s="49">
        <v>2</v>
      </c>
      <c r="B5" s="31" t="s">
        <v>583</v>
      </c>
      <c r="C5" s="31" t="s">
        <v>584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486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486</v>
      </c>
      <c r="F7" s="23" t="s">
        <v>486</v>
      </c>
      <c r="G7" s="23">
        <v>2</v>
      </c>
    </row>
    <row r="8" spans="1:7">
      <c r="A8" s="49">
        <v>5</v>
      </c>
      <c r="B8" s="31" t="s">
        <v>375</v>
      </c>
      <c r="C8" s="31" t="s">
        <v>585</v>
      </c>
      <c r="D8" s="23" t="s">
        <v>486</v>
      </c>
      <c r="E8" s="23" t="s">
        <v>486</v>
      </c>
      <c r="F8" s="23">
        <v>1</v>
      </c>
      <c r="G8" s="23" t="s">
        <v>486</v>
      </c>
    </row>
    <row r="9" spans="1:7">
      <c r="A9" s="49">
        <v>6</v>
      </c>
      <c r="B9" s="31" t="s">
        <v>276</v>
      </c>
      <c r="C9" s="31" t="s">
        <v>66</v>
      </c>
      <c r="D9" s="23" t="s">
        <v>486</v>
      </c>
      <c r="E9" s="23" t="s">
        <v>486</v>
      </c>
      <c r="F9" s="23" t="s">
        <v>486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486</v>
      </c>
      <c r="E10" s="23" t="s">
        <v>486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486</v>
      </c>
      <c r="E11" s="23" t="s">
        <v>486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486</v>
      </c>
      <c r="E12" s="23">
        <v>1</v>
      </c>
      <c r="F12" s="23" t="s">
        <v>486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486</v>
      </c>
      <c r="E13" s="23" t="s">
        <v>486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486</v>
      </c>
      <c r="E14" s="23" t="s">
        <v>486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486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486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486</v>
      </c>
      <c r="E18" s="23" t="s">
        <v>486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486</v>
      </c>
      <c r="E19" s="23" t="s">
        <v>486</v>
      </c>
      <c r="F19" s="23" t="s">
        <v>486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486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486</v>
      </c>
      <c r="E21" s="23" t="s">
        <v>486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586</v>
      </c>
      <c r="D22" s="23" t="s">
        <v>486</v>
      </c>
      <c r="E22" s="23" t="s">
        <v>486</v>
      </c>
      <c r="F22" s="23" t="s">
        <v>486</v>
      </c>
      <c r="G22" s="23">
        <v>6</v>
      </c>
    </row>
    <row r="23" spans="1:7">
      <c r="A23" s="49">
        <v>20</v>
      </c>
      <c r="B23" s="31" t="s">
        <v>289</v>
      </c>
      <c r="C23" s="31" t="s">
        <v>587</v>
      </c>
      <c r="D23" s="23" t="s">
        <v>486</v>
      </c>
      <c r="E23" s="23" t="s">
        <v>486</v>
      </c>
      <c r="F23" s="23" t="s">
        <v>486</v>
      </c>
      <c r="G23" s="23">
        <v>5</v>
      </c>
    </row>
    <row r="24" spans="1:7">
      <c r="A24" s="49">
        <v>21</v>
      </c>
      <c r="B24" s="31" t="s">
        <v>376</v>
      </c>
      <c r="C24" s="31" t="s">
        <v>588</v>
      </c>
      <c r="D24" s="23" t="s">
        <v>486</v>
      </c>
      <c r="E24" s="23" t="s">
        <v>486</v>
      </c>
      <c r="F24" s="23" t="s">
        <v>486</v>
      </c>
      <c r="G24" s="23">
        <v>1</v>
      </c>
    </row>
    <row r="25" spans="1:7">
      <c r="A25" s="49">
        <v>22</v>
      </c>
      <c r="B25" s="31" t="s">
        <v>290</v>
      </c>
      <c r="C25" s="31" t="s">
        <v>589</v>
      </c>
      <c r="D25" s="23" t="s">
        <v>486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590</v>
      </c>
      <c r="D26" s="23" t="s">
        <v>486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591</v>
      </c>
      <c r="D27" s="23">
        <v>1</v>
      </c>
      <c r="E27" s="23" t="s">
        <v>486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592</v>
      </c>
      <c r="D28" s="23" t="s">
        <v>486</v>
      </c>
      <c r="E28" s="23" t="s">
        <v>486</v>
      </c>
      <c r="F28" s="23" t="s">
        <v>486</v>
      </c>
      <c r="G28" s="23">
        <v>2</v>
      </c>
    </row>
    <row r="29" spans="1:7">
      <c r="A29" s="49">
        <v>26</v>
      </c>
      <c r="B29" s="31" t="s">
        <v>294</v>
      </c>
      <c r="C29" s="31" t="s">
        <v>593</v>
      </c>
      <c r="D29" s="23">
        <v>1</v>
      </c>
      <c r="E29" s="23" t="s">
        <v>486</v>
      </c>
      <c r="F29" s="23" t="s">
        <v>486</v>
      </c>
      <c r="G29" s="23">
        <v>6</v>
      </c>
    </row>
    <row r="30" spans="1:7">
      <c r="A30" s="49">
        <v>27</v>
      </c>
      <c r="B30" s="31" t="s">
        <v>295</v>
      </c>
      <c r="C30" s="31" t="s">
        <v>594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595</v>
      </c>
      <c r="D31" s="23" t="s">
        <v>486</v>
      </c>
      <c r="E31" s="23" t="s">
        <v>486</v>
      </c>
      <c r="F31" s="23" t="s">
        <v>486</v>
      </c>
      <c r="G31" s="23">
        <v>11</v>
      </c>
    </row>
    <row r="32" spans="1:7">
      <c r="A32" s="49">
        <v>29</v>
      </c>
      <c r="B32" s="31" t="s">
        <v>297</v>
      </c>
      <c r="C32" s="31" t="s">
        <v>596</v>
      </c>
      <c r="D32" s="23" t="s">
        <v>486</v>
      </c>
      <c r="E32" s="23" t="s">
        <v>486</v>
      </c>
      <c r="F32" s="23" t="s">
        <v>486</v>
      </c>
      <c r="G32" s="23">
        <v>1</v>
      </c>
    </row>
    <row r="33" spans="1:7">
      <c r="A33" s="49">
        <v>30</v>
      </c>
      <c r="B33" s="31" t="s">
        <v>298</v>
      </c>
      <c r="C33" s="31" t="s">
        <v>597</v>
      </c>
      <c r="D33" s="23" t="s">
        <v>486</v>
      </c>
      <c r="E33" s="23" t="s">
        <v>486</v>
      </c>
      <c r="F33" s="23" t="s">
        <v>486</v>
      </c>
      <c r="G33" s="23">
        <v>11</v>
      </c>
    </row>
    <row r="34" spans="1:7">
      <c r="A34" s="49">
        <v>31</v>
      </c>
      <c r="B34" s="31" t="s">
        <v>299</v>
      </c>
      <c r="C34" s="31" t="s">
        <v>598</v>
      </c>
      <c r="D34" s="23" t="s">
        <v>486</v>
      </c>
      <c r="E34" s="23" t="s">
        <v>486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486</v>
      </c>
      <c r="E35" s="23" t="s">
        <v>486</v>
      </c>
      <c r="F35" s="23">
        <v>2</v>
      </c>
      <c r="G35" s="23" t="s">
        <v>486</v>
      </c>
    </row>
    <row r="36" spans="1:7">
      <c r="A36" s="49">
        <v>33</v>
      </c>
      <c r="B36" s="31" t="s">
        <v>300</v>
      </c>
      <c r="C36" s="31" t="s">
        <v>599</v>
      </c>
      <c r="D36" s="23" t="s">
        <v>486</v>
      </c>
      <c r="E36" s="23" t="s">
        <v>486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601</v>
      </c>
      <c r="D38" s="23" t="s">
        <v>486</v>
      </c>
      <c r="E38" s="23" t="s">
        <v>486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602</v>
      </c>
      <c r="D39" s="23" t="s">
        <v>486</v>
      </c>
      <c r="E39" s="23" t="s">
        <v>486</v>
      </c>
      <c r="F39" s="23" t="s">
        <v>486</v>
      </c>
      <c r="G39" s="23">
        <v>4</v>
      </c>
    </row>
    <row r="40" spans="1:7">
      <c r="A40" s="49">
        <v>37</v>
      </c>
      <c r="B40" s="31" t="s">
        <v>440</v>
      </c>
      <c r="C40" s="31" t="s">
        <v>603</v>
      </c>
      <c r="D40" s="23" t="s">
        <v>486</v>
      </c>
      <c r="E40" s="23" t="s">
        <v>486</v>
      </c>
      <c r="F40" s="23" t="s">
        <v>486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486</v>
      </c>
      <c r="E41" s="23" t="s">
        <v>486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604</v>
      </c>
      <c r="D42" s="23">
        <v>1</v>
      </c>
      <c r="E42" s="23" t="s">
        <v>486</v>
      </c>
      <c r="F42" s="23" t="s">
        <v>486</v>
      </c>
      <c r="G42" s="23">
        <v>2</v>
      </c>
    </row>
    <row r="43" spans="1:7">
      <c r="A43" s="49">
        <v>40</v>
      </c>
      <c r="B43" s="31" t="s">
        <v>306</v>
      </c>
      <c r="C43" s="31" t="s">
        <v>605</v>
      </c>
      <c r="D43" s="23" t="s">
        <v>486</v>
      </c>
      <c r="E43" s="23">
        <v>1</v>
      </c>
      <c r="F43" s="23" t="s">
        <v>486</v>
      </c>
      <c r="G43" s="23">
        <v>1</v>
      </c>
    </row>
    <row r="44" spans="1:7">
      <c r="A44" s="49">
        <v>41</v>
      </c>
      <c r="B44" s="31" t="s">
        <v>307</v>
      </c>
      <c r="C44" s="31" t="s">
        <v>606</v>
      </c>
      <c r="D44" s="23" t="s">
        <v>486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607</v>
      </c>
      <c r="D45" s="23" t="s">
        <v>486</v>
      </c>
      <c r="E45" s="23" t="s">
        <v>486</v>
      </c>
      <c r="F45" s="23" t="s">
        <v>486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486</v>
      </c>
      <c r="E46" s="23">
        <v>1</v>
      </c>
      <c r="F46" s="23" t="s">
        <v>486</v>
      </c>
      <c r="G46" s="23">
        <v>4</v>
      </c>
    </row>
    <row r="47" spans="1:7">
      <c r="A47" s="49">
        <v>44</v>
      </c>
      <c r="B47" s="31" t="s">
        <v>377</v>
      </c>
      <c r="C47" s="31" t="s">
        <v>608</v>
      </c>
      <c r="D47" s="23" t="s">
        <v>486</v>
      </c>
      <c r="E47" s="23" t="s">
        <v>486</v>
      </c>
      <c r="F47" s="23" t="s">
        <v>486</v>
      </c>
      <c r="G47" s="23">
        <v>3</v>
      </c>
    </row>
    <row r="48" spans="1:7">
      <c r="A48" s="49">
        <v>45</v>
      </c>
      <c r="B48" s="31" t="s">
        <v>310</v>
      </c>
      <c r="C48" s="31" t="s">
        <v>609</v>
      </c>
      <c r="D48" s="23" t="s">
        <v>486</v>
      </c>
      <c r="E48" s="23">
        <v>1</v>
      </c>
      <c r="F48" s="23" t="s">
        <v>486</v>
      </c>
      <c r="G48" s="23" t="s">
        <v>486</v>
      </c>
    </row>
    <row r="49" spans="1:8">
      <c r="A49" s="49">
        <v>46</v>
      </c>
      <c r="B49" s="31" t="s">
        <v>434</v>
      </c>
      <c r="C49" s="31" t="s">
        <v>407</v>
      </c>
      <c r="D49" s="23" t="s">
        <v>486</v>
      </c>
      <c r="E49" s="23" t="s">
        <v>486</v>
      </c>
      <c r="F49" s="23">
        <v>2</v>
      </c>
      <c r="G49" s="23">
        <v>7</v>
      </c>
    </row>
    <row r="50" spans="1:8">
      <c r="A50" s="49">
        <v>47</v>
      </c>
      <c r="B50" s="31" t="s">
        <v>311</v>
      </c>
      <c r="C50" s="31" t="s">
        <v>610</v>
      </c>
      <c r="D50" s="23" t="s">
        <v>486</v>
      </c>
      <c r="E50" s="23" t="s">
        <v>486</v>
      </c>
      <c r="F50" s="23" t="s">
        <v>486</v>
      </c>
      <c r="G50" s="23">
        <v>3</v>
      </c>
    </row>
    <row r="51" spans="1:8">
      <c r="A51" s="49">
        <v>48</v>
      </c>
      <c r="B51" s="31" t="s">
        <v>312</v>
      </c>
      <c r="C51" s="31" t="s">
        <v>74</v>
      </c>
      <c r="D51" s="23" t="s">
        <v>486</v>
      </c>
      <c r="E51" s="23" t="s">
        <v>486</v>
      </c>
      <c r="F51" s="23" t="s">
        <v>486</v>
      </c>
      <c r="G51" s="23">
        <v>5</v>
      </c>
    </row>
    <row r="52" spans="1:8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8">
      <c r="A53" s="49">
        <v>50</v>
      </c>
      <c r="B53" s="31" t="s">
        <v>314</v>
      </c>
      <c r="C53" s="31" t="s">
        <v>76</v>
      </c>
      <c r="D53" s="23" t="s">
        <v>486</v>
      </c>
      <c r="E53" s="23" t="s">
        <v>486</v>
      </c>
      <c r="F53" s="23" t="s">
        <v>486</v>
      </c>
      <c r="G53" s="23">
        <v>22</v>
      </c>
    </row>
    <row r="54" spans="1:8">
      <c r="A54" s="49">
        <v>51</v>
      </c>
      <c r="B54" s="31" t="s">
        <v>315</v>
      </c>
      <c r="C54" s="31" t="s">
        <v>77</v>
      </c>
      <c r="D54" s="23" t="s">
        <v>486</v>
      </c>
      <c r="E54" s="23" t="s">
        <v>486</v>
      </c>
      <c r="F54" s="23" t="s">
        <v>486</v>
      </c>
      <c r="G54" s="23">
        <v>5</v>
      </c>
    </row>
    <row r="55" spans="1:8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8">
      <c r="A56" s="49">
        <v>53</v>
      </c>
      <c r="B56" s="31" t="s">
        <v>317</v>
      </c>
      <c r="C56" s="31" t="s">
        <v>79</v>
      </c>
      <c r="D56" s="23" t="s">
        <v>486</v>
      </c>
      <c r="E56" s="23" t="s">
        <v>486</v>
      </c>
      <c r="F56" s="23" t="s">
        <v>486</v>
      </c>
      <c r="G56" s="23">
        <v>22</v>
      </c>
    </row>
    <row r="57" spans="1:8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8" s="319" customFormat="1">
      <c r="A58" s="171">
        <v>55</v>
      </c>
      <c r="B58" s="170" t="s">
        <v>656</v>
      </c>
      <c r="C58" s="170" t="s">
        <v>657</v>
      </c>
      <c r="D58" s="23" t="s">
        <v>486</v>
      </c>
      <c r="E58" s="23" t="s">
        <v>486</v>
      </c>
      <c r="F58" s="23" t="s">
        <v>486</v>
      </c>
      <c r="G58" s="23">
        <v>4</v>
      </c>
    </row>
    <row r="59" spans="1:8" s="182" customFormat="1" ht="15.75">
      <c r="A59" s="78"/>
      <c r="B59" s="78"/>
      <c r="C59" s="73" t="s">
        <v>11</v>
      </c>
      <c r="D59" s="75">
        <f>SUM(D4:D58)</f>
        <v>30</v>
      </c>
      <c r="E59" s="174">
        <f>SUM(E4:E58)</f>
        <v>99</v>
      </c>
      <c r="F59" s="174">
        <f>SUM(F5:F58)</f>
        <v>464</v>
      </c>
      <c r="G59" s="174">
        <f>SUM(G4:G58)</f>
        <v>2975</v>
      </c>
      <c r="H59" s="8"/>
    </row>
    <row r="61" spans="1:8" s="68" customFormat="1">
      <c r="A61"/>
      <c r="B61"/>
      <c r="C61"/>
      <c r="D61"/>
      <c r="E61"/>
      <c r="F61"/>
      <c r="G61"/>
    </row>
    <row r="62" spans="1:8" s="68" customFormat="1">
      <c r="A62"/>
      <c r="B62"/>
      <c r="C62"/>
      <c r="D62"/>
      <c r="E62"/>
      <c r="F62"/>
      <c r="G62"/>
    </row>
    <row r="63" spans="1:8" s="68" customFormat="1">
      <c r="A63"/>
      <c r="B63"/>
      <c r="C63"/>
      <c r="D63"/>
      <c r="E63"/>
      <c r="F63"/>
      <c r="G63"/>
    </row>
    <row r="64" spans="1:8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G1" sqref="G1:J104857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76" t="s">
        <v>675</v>
      </c>
      <c r="B1" s="376"/>
      <c r="C1" s="376"/>
      <c r="D1" s="376"/>
    </row>
    <row r="3" spans="1:4">
      <c r="A3" s="2" t="s">
        <v>319</v>
      </c>
    </row>
    <row r="4" spans="1:4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1078396</v>
      </c>
      <c r="C6" s="13">
        <v>1221188872.02</v>
      </c>
      <c r="D6" s="13">
        <v>1132.4100000000001</v>
      </c>
    </row>
    <row r="7" spans="1:4">
      <c r="A7" s="5" t="s">
        <v>83</v>
      </c>
      <c r="B7" s="6">
        <v>9614</v>
      </c>
      <c r="C7" s="13">
        <v>3459944.75</v>
      </c>
      <c r="D7" s="13">
        <v>359.89</v>
      </c>
    </row>
    <row r="8" spans="1:4">
      <c r="A8" s="1" t="s">
        <v>6</v>
      </c>
      <c r="B8" s="6">
        <v>27819</v>
      </c>
      <c r="C8" s="13">
        <v>12759958.16</v>
      </c>
      <c r="D8" s="13">
        <v>458.68</v>
      </c>
    </row>
    <row r="9" spans="1:4">
      <c r="A9" s="1" t="s">
        <v>49</v>
      </c>
      <c r="B9" s="6">
        <v>143310</v>
      </c>
      <c r="C9" s="13">
        <v>94595801.579999998</v>
      </c>
      <c r="D9" s="13">
        <v>660.08</v>
      </c>
    </row>
    <row r="10" spans="1:4">
      <c r="A10" s="1" t="s">
        <v>8</v>
      </c>
      <c r="B10" s="6">
        <v>824</v>
      </c>
      <c r="C10" s="13">
        <v>642377.88</v>
      </c>
      <c r="D10" s="13">
        <v>779.58</v>
      </c>
    </row>
    <row r="11" spans="1:4" ht="15.75">
      <c r="A11" s="73" t="s">
        <v>11</v>
      </c>
      <c r="B11" s="75">
        <f>SUM(B6:B10)</f>
        <v>1259963</v>
      </c>
      <c r="C11" s="77">
        <f>SUM(C6:C10)</f>
        <v>1332646954.3900001</v>
      </c>
      <c r="D11" s="77"/>
    </row>
    <row r="14" spans="1:4">
      <c r="A14" s="2" t="s">
        <v>320</v>
      </c>
    </row>
    <row r="15" spans="1:4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909037</v>
      </c>
      <c r="C17" s="13">
        <v>738610413.57000005</v>
      </c>
      <c r="D17" s="13">
        <v>812.52</v>
      </c>
    </row>
    <row r="18" spans="1:4">
      <c r="A18" s="5" t="s">
        <v>83</v>
      </c>
      <c r="B18" s="6">
        <v>21192</v>
      </c>
      <c r="C18" s="13">
        <v>7628661.7400000002</v>
      </c>
      <c r="D18" s="13">
        <v>359.98</v>
      </c>
    </row>
    <row r="19" spans="1:4">
      <c r="A19" s="1" t="s">
        <v>6</v>
      </c>
      <c r="B19" s="6">
        <v>375152</v>
      </c>
      <c r="C19" s="13">
        <v>239517645.5</v>
      </c>
      <c r="D19" s="13">
        <v>638.45000000000005</v>
      </c>
    </row>
    <row r="20" spans="1:4">
      <c r="A20" s="1" t="s">
        <v>49</v>
      </c>
      <c r="B20" s="6">
        <v>88978</v>
      </c>
      <c r="C20" s="13">
        <v>47976793.710000001</v>
      </c>
      <c r="D20" s="13">
        <v>539.20000000000005</v>
      </c>
    </row>
    <row r="21" spans="1:4">
      <c r="A21" s="1" t="s">
        <v>8</v>
      </c>
      <c r="B21" s="6">
        <v>707</v>
      </c>
      <c r="C21" s="13">
        <v>552576.42000000004</v>
      </c>
      <c r="D21" s="13">
        <v>781.58</v>
      </c>
    </row>
    <row r="22" spans="1:4" ht="15.75">
      <c r="A22" s="73" t="s">
        <v>11</v>
      </c>
      <c r="B22" s="75">
        <f>SUM(B17:B21)</f>
        <v>1395066</v>
      </c>
      <c r="C22" s="77">
        <f>SUM(C17:C21)</f>
        <v>1034286090.9400001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5"/>
  <sheetViews>
    <sheetView topLeftCell="A49" workbookViewId="0">
      <selection activeCell="F74" sqref="F74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76" t="s">
        <v>676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83" t="s">
        <v>19</v>
      </c>
      <c r="B4" s="385" t="s">
        <v>5</v>
      </c>
      <c r="C4" s="386"/>
      <c r="D4" s="386"/>
      <c r="E4" s="385" t="s">
        <v>6</v>
      </c>
      <c r="F4" s="386"/>
      <c r="G4" s="386"/>
      <c r="H4" s="385" t="s">
        <v>20</v>
      </c>
      <c r="I4" s="386"/>
      <c r="J4" s="386"/>
      <c r="K4" s="385" t="s">
        <v>21</v>
      </c>
      <c r="L4" s="386"/>
      <c r="M4" s="386"/>
    </row>
    <row r="5" spans="1:13">
      <c r="A5" s="384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476714</v>
      </c>
      <c r="C6" s="6"/>
      <c r="D6" s="44">
        <v>376.62</v>
      </c>
      <c r="E6" s="43">
        <v>166497</v>
      </c>
      <c r="F6" s="6"/>
      <c r="G6" s="44">
        <v>322.42</v>
      </c>
      <c r="H6" s="43">
        <v>112447</v>
      </c>
      <c r="I6" s="6"/>
      <c r="J6" s="44">
        <v>392.27</v>
      </c>
      <c r="K6" s="43">
        <v>24</v>
      </c>
      <c r="L6" s="6"/>
      <c r="M6" s="44">
        <v>389.32</v>
      </c>
    </row>
    <row r="7" spans="1:13">
      <c r="A7" s="79" t="s">
        <v>92</v>
      </c>
      <c r="B7" s="43">
        <v>709327</v>
      </c>
      <c r="C7" s="6"/>
      <c r="D7" s="44">
        <v>703.49</v>
      </c>
      <c r="E7" s="43">
        <v>174484</v>
      </c>
      <c r="F7" s="6"/>
      <c r="G7" s="44">
        <v>675.34</v>
      </c>
      <c r="H7" s="43">
        <v>89306</v>
      </c>
      <c r="I7" s="6"/>
      <c r="J7" s="44">
        <v>674.47</v>
      </c>
      <c r="K7" s="43">
        <v>1506</v>
      </c>
      <c r="L7" s="6"/>
      <c r="M7" s="44">
        <v>786.47</v>
      </c>
    </row>
    <row r="8" spans="1:13">
      <c r="A8" s="79" t="s">
        <v>24</v>
      </c>
      <c r="B8" s="43">
        <v>435120</v>
      </c>
      <c r="C8" s="6"/>
      <c r="D8" s="44">
        <v>1259.96</v>
      </c>
      <c r="E8" s="43">
        <v>51121</v>
      </c>
      <c r="F8" s="6"/>
      <c r="G8" s="44">
        <v>1195.8900000000001</v>
      </c>
      <c r="H8" s="43">
        <v>26451</v>
      </c>
      <c r="I8" s="6"/>
      <c r="J8" s="44">
        <v>1161.82</v>
      </c>
      <c r="K8" s="43">
        <v>1</v>
      </c>
      <c r="L8" s="6"/>
      <c r="M8" s="44">
        <v>1187</v>
      </c>
    </row>
    <row r="9" spans="1:13">
      <c r="A9" s="79" t="s">
        <v>25</v>
      </c>
      <c r="B9" s="43">
        <v>305895</v>
      </c>
      <c r="C9" s="6"/>
      <c r="D9" s="44">
        <v>1712.12</v>
      </c>
      <c r="E9" s="43">
        <v>9008</v>
      </c>
      <c r="F9" s="6"/>
      <c r="G9" s="44">
        <v>1674.55</v>
      </c>
      <c r="H9" s="43">
        <v>3198</v>
      </c>
      <c r="I9" s="6"/>
      <c r="J9" s="44">
        <v>1687.17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67472</v>
      </c>
      <c r="C10" s="6"/>
      <c r="D10" s="44">
        <v>2211.16</v>
      </c>
      <c r="E10" s="43">
        <v>1268</v>
      </c>
      <c r="F10" s="6"/>
      <c r="G10" s="44">
        <v>2170.19</v>
      </c>
      <c r="H10" s="43">
        <v>650</v>
      </c>
      <c r="I10" s="6"/>
      <c r="J10" s="44">
        <v>2194.88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9094</v>
      </c>
      <c r="C11" s="6"/>
      <c r="D11" s="44">
        <v>2605.59</v>
      </c>
      <c r="E11" s="43">
        <v>189</v>
      </c>
      <c r="F11" s="6"/>
      <c r="G11" s="44">
        <v>2610.4899999999998</v>
      </c>
      <c r="H11" s="43">
        <v>103</v>
      </c>
      <c r="I11" s="6"/>
      <c r="J11" s="44">
        <v>2615.15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5518</v>
      </c>
      <c r="C12" s="6"/>
      <c r="D12" s="44">
        <v>2867.74</v>
      </c>
      <c r="E12" s="43">
        <v>138</v>
      </c>
      <c r="F12" s="6"/>
      <c r="G12" s="44">
        <v>2868.61</v>
      </c>
      <c r="H12" s="43">
        <v>91</v>
      </c>
      <c r="I12" s="6"/>
      <c r="J12" s="44">
        <v>2852.33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4115</v>
      </c>
      <c r="C13" s="6"/>
      <c r="D13" s="44">
        <v>3120.39</v>
      </c>
      <c r="E13" s="43">
        <v>111</v>
      </c>
      <c r="F13" s="6"/>
      <c r="G13" s="44">
        <v>3138.91</v>
      </c>
      <c r="H13" s="43">
        <v>19</v>
      </c>
      <c r="I13" s="6"/>
      <c r="J13" s="44">
        <v>3097.81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2204</v>
      </c>
      <c r="C14" s="6"/>
      <c r="D14" s="44">
        <v>3360.94</v>
      </c>
      <c r="E14" s="43">
        <v>110</v>
      </c>
      <c r="F14" s="6"/>
      <c r="G14" s="44">
        <v>3378.23</v>
      </c>
      <c r="H14" s="43">
        <v>9</v>
      </c>
      <c r="I14" s="6"/>
      <c r="J14" s="44">
        <v>3357.22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869</v>
      </c>
      <c r="C15" s="6"/>
      <c r="D15" s="44">
        <v>3609.71</v>
      </c>
      <c r="E15" s="43">
        <v>24</v>
      </c>
      <c r="F15" s="6"/>
      <c r="G15" s="44">
        <v>3608.47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583</v>
      </c>
      <c r="C16" s="6"/>
      <c r="D16" s="44">
        <v>3861.56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395</v>
      </c>
      <c r="C17" s="6"/>
      <c r="D17" s="44">
        <v>4127.92</v>
      </c>
      <c r="E17" s="43">
        <v>5</v>
      </c>
      <c r="F17" s="6"/>
      <c r="G17" s="44">
        <v>4149.05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396</v>
      </c>
      <c r="C18" s="6"/>
      <c r="D18" s="44">
        <v>4397.74</v>
      </c>
      <c r="E18" s="43">
        <v>4</v>
      </c>
      <c r="F18" s="6"/>
      <c r="G18" s="44">
        <v>4342.59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206</v>
      </c>
      <c r="C19" s="6"/>
      <c r="D19" s="44">
        <v>4602.41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194</v>
      </c>
      <c r="C20" s="6"/>
      <c r="D20" s="44">
        <v>4850.45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56</v>
      </c>
      <c r="C21" s="6"/>
      <c r="D21" s="44">
        <v>5116.93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27</v>
      </c>
      <c r="C22" s="6"/>
      <c r="D22" s="44">
        <v>5386.02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54</v>
      </c>
      <c r="C23" s="167"/>
      <c r="D23" s="44">
        <v>6222.97</v>
      </c>
      <c r="E23" s="43">
        <v>1</v>
      </c>
      <c r="F23" s="167"/>
      <c r="G23" s="44">
        <v>6015.54</v>
      </c>
      <c r="H23" s="43">
        <v>1</v>
      </c>
      <c r="I23" s="167"/>
      <c r="J23" s="44">
        <v>5531.73</v>
      </c>
      <c r="K23" s="43">
        <v>0</v>
      </c>
      <c r="L23" s="167"/>
      <c r="M23" s="44">
        <v>0</v>
      </c>
    </row>
    <row r="24" spans="1:13" ht="15.75">
      <c r="A24" s="173" t="s">
        <v>11</v>
      </c>
      <c r="B24" s="174">
        <f>SUM(B6:B23)</f>
        <v>2018239</v>
      </c>
      <c r="C24" s="76"/>
      <c r="D24" s="174"/>
      <c r="E24" s="174">
        <f>SUM(E6:E23)</f>
        <v>402971</v>
      </c>
      <c r="F24" s="76"/>
      <c r="G24" s="174"/>
      <c r="H24" s="174">
        <f>SUM(H6:H23)</f>
        <v>232288</v>
      </c>
      <c r="I24" s="76"/>
      <c r="J24" s="174"/>
      <c r="K24" s="174">
        <f>SUM(K6:K23)</f>
        <v>1531</v>
      </c>
      <c r="L24" s="76"/>
      <c r="M24" s="174"/>
    </row>
    <row r="28" spans="1:13">
      <c r="A28" s="383" t="s">
        <v>19</v>
      </c>
      <c r="B28" s="385" t="s">
        <v>5</v>
      </c>
      <c r="C28" s="386"/>
      <c r="D28" s="386"/>
      <c r="E28" s="385" t="s">
        <v>6</v>
      </c>
      <c r="F28" s="386"/>
      <c r="G28" s="386"/>
      <c r="H28" s="385" t="s">
        <v>20</v>
      </c>
      <c r="I28" s="386"/>
      <c r="J28" s="386"/>
      <c r="K28" s="385" t="s">
        <v>21</v>
      </c>
      <c r="L28" s="386"/>
      <c r="M28" s="386"/>
    </row>
    <row r="29" spans="1:13">
      <c r="A29" s="384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516</v>
      </c>
      <c r="B30" s="43">
        <v>32282</v>
      </c>
      <c r="C30" s="44">
        <v>1821752.45</v>
      </c>
      <c r="D30" s="44">
        <v>56.43</v>
      </c>
      <c r="E30" s="43">
        <v>20508</v>
      </c>
      <c r="F30" s="44">
        <v>1215413.27</v>
      </c>
      <c r="G30" s="44">
        <v>59.27</v>
      </c>
      <c r="H30" s="43">
        <v>1991</v>
      </c>
      <c r="I30" s="44">
        <v>114802.75</v>
      </c>
      <c r="J30" s="44">
        <v>57.66</v>
      </c>
      <c r="K30" s="43">
        <v>0</v>
      </c>
      <c r="L30" s="44">
        <v>0</v>
      </c>
      <c r="M30" s="44">
        <v>0</v>
      </c>
    </row>
    <row r="31" spans="1:13">
      <c r="A31" s="18" t="s">
        <v>517</v>
      </c>
      <c r="B31" s="43">
        <v>25009</v>
      </c>
      <c r="C31" s="44">
        <v>3625822.86</v>
      </c>
      <c r="D31" s="44">
        <v>144.97999999999999</v>
      </c>
      <c r="E31" s="43">
        <v>16794</v>
      </c>
      <c r="F31" s="44">
        <v>2484547.6800000002</v>
      </c>
      <c r="G31" s="44">
        <v>147.94</v>
      </c>
      <c r="H31" s="43">
        <v>1531</v>
      </c>
      <c r="I31" s="44">
        <v>226455.93</v>
      </c>
      <c r="J31" s="44">
        <v>147.91</v>
      </c>
      <c r="K31" s="43">
        <v>0</v>
      </c>
      <c r="L31" s="44">
        <v>0</v>
      </c>
      <c r="M31" s="44">
        <v>0</v>
      </c>
    </row>
    <row r="32" spans="1:13">
      <c r="A32" s="18" t="s">
        <v>518</v>
      </c>
      <c r="B32" s="43">
        <v>14078</v>
      </c>
      <c r="C32" s="44">
        <v>3449872.77</v>
      </c>
      <c r="D32" s="44">
        <v>245.05</v>
      </c>
      <c r="E32" s="43">
        <v>13664</v>
      </c>
      <c r="F32" s="44">
        <v>3398695.48</v>
      </c>
      <c r="G32" s="44">
        <v>248.73</v>
      </c>
      <c r="H32" s="43">
        <v>3656</v>
      </c>
      <c r="I32" s="44">
        <v>936381.48</v>
      </c>
      <c r="J32" s="44">
        <v>256.12</v>
      </c>
      <c r="K32" s="43">
        <v>0</v>
      </c>
      <c r="L32" s="44">
        <v>0</v>
      </c>
      <c r="M32" s="44">
        <v>0</v>
      </c>
    </row>
    <row r="33" spans="1:13">
      <c r="A33" s="18" t="s">
        <v>519</v>
      </c>
      <c r="B33" s="43">
        <v>158400</v>
      </c>
      <c r="C33" s="44">
        <v>58341982.210000001</v>
      </c>
      <c r="D33" s="44">
        <v>368.32</v>
      </c>
      <c r="E33" s="43">
        <v>49780</v>
      </c>
      <c r="F33" s="44">
        <v>17423734.699999999</v>
      </c>
      <c r="G33" s="44">
        <v>350.01</v>
      </c>
      <c r="H33" s="43">
        <v>55479</v>
      </c>
      <c r="I33" s="44">
        <v>20076274.82</v>
      </c>
      <c r="J33" s="44">
        <v>361.87</v>
      </c>
      <c r="K33" s="43">
        <v>24</v>
      </c>
      <c r="L33" s="44">
        <v>9343.65</v>
      </c>
      <c r="M33" s="44">
        <v>389.32</v>
      </c>
    </row>
    <row r="34" spans="1:13">
      <c r="A34" s="18" t="s">
        <v>520</v>
      </c>
      <c r="B34" s="43">
        <v>246945</v>
      </c>
      <c r="C34" s="44">
        <v>112301736.14</v>
      </c>
      <c r="D34" s="44">
        <v>454.76</v>
      </c>
      <c r="E34" s="43">
        <v>65751</v>
      </c>
      <c r="F34" s="44">
        <v>29159564.859999999</v>
      </c>
      <c r="G34" s="44">
        <v>443.48</v>
      </c>
      <c r="H34" s="43">
        <v>49790</v>
      </c>
      <c r="I34" s="44">
        <v>22755652.91</v>
      </c>
      <c r="J34" s="44">
        <v>457.03</v>
      </c>
      <c r="K34" s="43">
        <v>0</v>
      </c>
      <c r="L34" s="44">
        <v>0</v>
      </c>
      <c r="M34" s="44">
        <v>0</v>
      </c>
    </row>
    <row r="35" spans="1:13">
      <c r="A35" s="18" t="s">
        <v>521</v>
      </c>
      <c r="B35" s="43">
        <v>207597</v>
      </c>
      <c r="C35" s="44">
        <v>113356252.17</v>
      </c>
      <c r="D35" s="44">
        <v>546.04</v>
      </c>
      <c r="E35" s="43">
        <v>77820</v>
      </c>
      <c r="F35" s="44">
        <v>42623240.740000002</v>
      </c>
      <c r="G35" s="44">
        <v>547.72</v>
      </c>
      <c r="H35" s="43">
        <v>29280</v>
      </c>
      <c r="I35" s="44">
        <v>15854810.85</v>
      </c>
      <c r="J35" s="44">
        <v>541.49</v>
      </c>
      <c r="K35" s="43">
        <v>0</v>
      </c>
      <c r="L35" s="44">
        <v>0</v>
      </c>
      <c r="M35" s="44">
        <v>0</v>
      </c>
    </row>
    <row r="36" spans="1:13">
      <c r="A36" s="18" t="s">
        <v>522</v>
      </c>
      <c r="B36" s="43">
        <v>181784</v>
      </c>
      <c r="C36" s="44">
        <v>117633351.92</v>
      </c>
      <c r="D36" s="44">
        <v>647.11</v>
      </c>
      <c r="E36" s="43">
        <v>31676</v>
      </c>
      <c r="F36" s="44">
        <v>20396055.309999999</v>
      </c>
      <c r="G36" s="44">
        <v>643.9</v>
      </c>
      <c r="H36" s="43">
        <v>26779</v>
      </c>
      <c r="I36" s="44">
        <v>17226185.07</v>
      </c>
      <c r="J36" s="44">
        <v>643.27</v>
      </c>
      <c r="K36" s="43">
        <v>2</v>
      </c>
      <c r="L36" s="44">
        <v>1342.8</v>
      </c>
      <c r="M36" s="44">
        <v>671.4</v>
      </c>
    </row>
    <row r="37" spans="1:13">
      <c r="A37" s="18" t="s">
        <v>523</v>
      </c>
      <c r="B37" s="43">
        <v>129986</v>
      </c>
      <c r="C37" s="44">
        <v>97099442.299999997</v>
      </c>
      <c r="D37" s="44">
        <v>747</v>
      </c>
      <c r="E37" s="43">
        <v>24742</v>
      </c>
      <c r="F37" s="44">
        <v>18527550.789999999</v>
      </c>
      <c r="G37" s="44">
        <v>748.83</v>
      </c>
      <c r="H37" s="43">
        <v>19282</v>
      </c>
      <c r="I37" s="44">
        <v>14620556.93</v>
      </c>
      <c r="J37" s="44">
        <v>758.25</v>
      </c>
      <c r="K37" s="43">
        <v>1380</v>
      </c>
      <c r="L37" s="44">
        <v>1080954</v>
      </c>
      <c r="M37" s="44">
        <v>783.3</v>
      </c>
    </row>
    <row r="38" spans="1:13">
      <c r="A38" s="18" t="s">
        <v>524</v>
      </c>
      <c r="B38" s="43">
        <v>98142</v>
      </c>
      <c r="C38" s="44">
        <v>83239417.840000004</v>
      </c>
      <c r="D38" s="44">
        <v>848.15</v>
      </c>
      <c r="E38" s="43">
        <v>20062</v>
      </c>
      <c r="F38" s="44">
        <v>17020368.859999999</v>
      </c>
      <c r="G38" s="44">
        <v>848.39</v>
      </c>
      <c r="H38" s="43">
        <v>7461</v>
      </c>
      <c r="I38" s="44">
        <v>6337856.9100000001</v>
      </c>
      <c r="J38" s="44">
        <v>849.46</v>
      </c>
      <c r="K38" s="43">
        <v>124</v>
      </c>
      <c r="L38" s="44">
        <v>102126.85</v>
      </c>
      <c r="M38" s="44">
        <v>823.6</v>
      </c>
    </row>
    <row r="39" spans="1:13">
      <c r="A39" s="18" t="s">
        <v>525</v>
      </c>
      <c r="B39" s="43">
        <v>91818</v>
      </c>
      <c r="C39" s="44">
        <v>87677870.450000003</v>
      </c>
      <c r="D39" s="44">
        <v>954.91</v>
      </c>
      <c r="E39" s="43">
        <v>20184</v>
      </c>
      <c r="F39" s="44">
        <v>19269464.09</v>
      </c>
      <c r="G39" s="44">
        <v>954.69</v>
      </c>
      <c r="H39" s="43">
        <v>6504</v>
      </c>
      <c r="I39" s="44">
        <v>6194422.3099999996</v>
      </c>
      <c r="J39" s="44">
        <v>952.4</v>
      </c>
      <c r="K39" s="43">
        <v>0</v>
      </c>
      <c r="L39" s="44">
        <v>0</v>
      </c>
      <c r="M39" s="44">
        <v>0</v>
      </c>
    </row>
    <row r="40" spans="1:13">
      <c r="A40" s="18" t="s">
        <v>526</v>
      </c>
      <c r="B40" s="43">
        <v>93438</v>
      </c>
      <c r="C40" s="44">
        <v>97282835.069999993</v>
      </c>
      <c r="D40" s="44">
        <v>1041.1500000000001</v>
      </c>
      <c r="E40" s="43">
        <v>17271</v>
      </c>
      <c r="F40" s="44">
        <v>17975635.449999999</v>
      </c>
      <c r="G40" s="44">
        <v>1040.8</v>
      </c>
      <c r="H40" s="43">
        <v>11116</v>
      </c>
      <c r="I40" s="44">
        <v>11348165</v>
      </c>
      <c r="J40" s="44">
        <v>1020.89</v>
      </c>
      <c r="K40" s="43">
        <v>0</v>
      </c>
      <c r="L40" s="44">
        <v>0</v>
      </c>
      <c r="M40" s="44">
        <v>0</v>
      </c>
    </row>
    <row r="41" spans="1:13">
      <c r="A41" s="18" t="s">
        <v>527</v>
      </c>
      <c r="B41" s="43">
        <v>73791</v>
      </c>
      <c r="C41" s="44">
        <v>84872316.189999998</v>
      </c>
      <c r="D41" s="44">
        <v>1150.17</v>
      </c>
      <c r="E41" s="43">
        <v>10840</v>
      </c>
      <c r="F41" s="44">
        <v>12415963.75</v>
      </c>
      <c r="G41" s="44">
        <v>1145.3800000000001</v>
      </c>
      <c r="H41" s="43">
        <v>6002</v>
      </c>
      <c r="I41" s="44">
        <v>6896748.1799999997</v>
      </c>
      <c r="J41" s="44">
        <v>1149.08</v>
      </c>
      <c r="K41" s="43">
        <v>1</v>
      </c>
      <c r="L41" s="44">
        <v>1187</v>
      </c>
      <c r="M41" s="44">
        <v>1187</v>
      </c>
    </row>
    <row r="42" spans="1:13">
      <c r="A42" s="18" t="s">
        <v>528</v>
      </c>
      <c r="B42" s="43">
        <v>73725</v>
      </c>
      <c r="C42" s="44">
        <v>92178857.140000001</v>
      </c>
      <c r="D42" s="44">
        <v>1250.31</v>
      </c>
      <c r="E42" s="43">
        <v>9428</v>
      </c>
      <c r="F42" s="44">
        <v>11775984.65</v>
      </c>
      <c r="G42" s="44">
        <v>1249.04</v>
      </c>
      <c r="H42" s="43">
        <v>3790</v>
      </c>
      <c r="I42" s="44">
        <v>4743155.46</v>
      </c>
      <c r="J42" s="44">
        <v>1251.49</v>
      </c>
      <c r="K42" s="43">
        <v>0</v>
      </c>
      <c r="L42" s="44">
        <v>0</v>
      </c>
      <c r="M42" s="44">
        <v>0</v>
      </c>
    </row>
    <row r="43" spans="1:13">
      <c r="A43" s="18" t="s">
        <v>529</v>
      </c>
      <c r="B43" s="43">
        <v>77627</v>
      </c>
      <c r="C43" s="44">
        <v>104930721.93000001</v>
      </c>
      <c r="D43" s="44">
        <v>1351.73</v>
      </c>
      <c r="E43" s="43">
        <v>6458</v>
      </c>
      <c r="F43" s="44">
        <v>8713673.2100000009</v>
      </c>
      <c r="G43" s="44">
        <v>1349.28</v>
      </c>
      <c r="H43" s="43">
        <v>2744</v>
      </c>
      <c r="I43" s="44">
        <v>3701707.65</v>
      </c>
      <c r="J43" s="44">
        <v>1349.02</v>
      </c>
      <c r="K43" s="43">
        <v>0</v>
      </c>
      <c r="L43" s="44">
        <v>0</v>
      </c>
      <c r="M43" s="44">
        <v>0</v>
      </c>
    </row>
    <row r="44" spans="1:13">
      <c r="A44" s="18" t="s">
        <v>530</v>
      </c>
      <c r="B44" s="43">
        <v>116539</v>
      </c>
      <c r="C44" s="44">
        <v>168970306.83000001</v>
      </c>
      <c r="D44" s="44">
        <v>1449.9</v>
      </c>
      <c r="E44" s="43">
        <v>7124</v>
      </c>
      <c r="F44" s="44">
        <v>10253981.07</v>
      </c>
      <c r="G44" s="44">
        <v>1439.36</v>
      </c>
      <c r="H44" s="43">
        <v>2799</v>
      </c>
      <c r="I44" s="44">
        <v>4041523.75</v>
      </c>
      <c r="J44" s="44">
        <v>1443.92</v>
      </c>
      <c r="K44" s="43">
        <v>0</v>
      </c>
      <c r="L44" s="44">
        <v>0</v>
      </c>
      <c r="M44" s="44">
        <v>0</v>
      </c>
    </row>
    <row r="45" spans="1:13">
      <c r="A45" s="18" t="s">
        <v>531</v>
      </c>
      <c r="B45" s="43">
        <v>88917</v>
      </c>
      <c r="C45" s="44">
        <v>137400529</v>
      </c>
      <c r="D45" s="44">
        <v>1545.27</v>
      </c>
      <c r="E45" s="43">
        <v>3445</v>
      </c>
      <c r="F45" s="44">
        <v>5320566.68</v>
      </c>
      <c r="G45" s="44">
        <v>1544.43</v>
      </c>
      <c r="H45" s="43">
        <v>1104</v>
      </c>
      <c r="I45" s="44">
        <v>1704739.95</v>
      </c>
      <c r="J45" s="44">
        <v>1544.15</v>
      </c>
      <c r="K45" s="43">
        <v>0</v>
      </c>
      <c r="L45" s="44">
        <v>0</v>
      </c>
      <c r="M45" s="44">
        <v>0</v>
      </c>
    </row>
    <row r="46" spans="1:13">
      <c r="A46" s="18" t="s">
        <v>532</v>
      </c>
      <c r="B46" s="43">
        <v>62544</v>
      </c>
      <c r="C46" s="44">
        <v>103055997.58</v>
      </c>
      <c r="D46" s="44">
        <v>1647.74</v>
      </c>
      <c r="E46" s="43">
        <v>2441</v>
      </c>
      <c r="F46" s="44">
        <v>4014508.23</v>
      </c>
      <c r="G46" s="44">
        <v>1644.62</v>
      </c>
      <c r="H46" s="43">
        <v>767</v>
      </c>
      <c r="I46" s="44">
        <v>1262510.8700000001</v>
      </c>
      <c r="J46" s="44">
        <v>1646.04</v>
      </c>
      <c r="K46" s="43">
        <v>0</v>
      </c>
      <c r="L46" s="44">
        <v>0</v>
      </c>
      <c r="M46" s="44">
        <v>0</v>
      </c>
    </row>
    <row r="47" spans="1:13">
      <c r="A47" s="18" t="s">
        <v>533</v>
      </c>
      <c r="B47" s="43">
        <v>63838</v>
      </c>
      <c r="C47" s="44">
        <v>111720494.08</v>
      </c>
      <c r="D47" s="44">
        <v>1750.06</v>
      </c>
      <c r="E47" s="43">
        <v>1189</v>
      </c>
      <c r="F47" s="44">
        <v>2081208.72</v>
      </c>
      <c r="G47" s="44">
        <v>1750.39</v>
      </c>
      <c r="H47" s="43">
        <v>571</v>
      </c>
      <c r="I47" s="44">
        <v>999975.77</v>
      </c>
      <c r="J47" s="44">
        <v>1751.27</v>
      </c>
      <c r="K47" s="43">
        <v>0</v>
      </c>
      <c r="L47" s="44">
        <v>0</v>
      </c>
      <c r="M47" s="44">
        <v>0</v>
      </c>
    </row>
    <row r="48" spans="1:13">
      <c r="A48" s="18" t="s">
        <v>534</v>
      </c>
      <c r="B48" s="43">
        <v>49445</v>
      </c>
      <c r="C48" s="44">
        <v>91379193.180000007</v>
      </c>
      <c r="D48" s="44">
        <v>1848.1</v>
      </c>
      <c r="E48" s="43">
        <v>938</v>
      </c>
      <c r="F48" s="44">
        <v>1734674.78</v>
      </c>
      <c r="G48" s="44">
        <v>1849.33</v>
      </c>
      <c r="H48" s="43">
        <v>434</v>
      </c>
      <c r="I48" s="44">
        <v>800486.36</v>
      </c>
      <c r="J48" s="44">
        <v>1844.44</v>
      </c>
      <c r="K48" s="43">
        <v>0</v>
      </c>
      <c r="L48" s="44">
        <v>0</v>
      </c>
      <c r="M48" s="44">
        <v>0</v>
      </c>
    </row>
    <row r="49" spans="1:13">
      <c r="A49" s="18" t="s">
        <v>535</v>
      </c>
      <c r="B49" s="43">
        <v>41151</v>
      </c>
      <c r="C49" s="44">
        <v>80173456.200000003</v>
      </c>
      <c r="D49" s="44">
        <v>1948.27</v>
      </c>
      <c r="E49" s="43">
        <v>995</v>
      </c>
      <c r="F49" s="44">
        <v>1933408.52</v>
      </c>
      <c r="G49" s="44">
        <v>1943.12</v>
      </c>
      <c r="H49" s="43">
        <v>322</v>
      </c>
      <c r="I49" s="44">
        <v>627857.96</v>
      </c>
      <c r="J49" s="44">
        <v>1949.87</v>
      </c>
      <c r="K49" s="43">
        <v>0</v>
      </c>
      <c r="L49" s="44">
        <v>0</v>
      </c>
      <c r="M49" s="44">
        <v>0</v>
      </c>
    </row>
    <row r="50" spans="1:13">
      <c r="A50" s="18" t="s">
        <v>536</v>
      </c>
      <c r="B50" s="43">
        <v>42495</v>
      </c>
      <c r="C50" s="44">
        <v>89687924.230000004</v>
      </c>
      <c r="D50" s="44">
        <v>2110.5500000000002</v>
      </c>
      <c r="E50" s="43">
        <v>914</v>
      </c>
      <c r="F50" s="44">
        <v>1915809.75</v>
      </c>
      <c r="G50" s="44">
        <v>2096.0700000000002</v>
      </c>
      <c r="H50" s="43">
        <v>432</v>
      </c>
      <c r="I50" s="44">
        <v>911604.71</v>
      </c>
      <c r="J50" s="44">
        <v>2110.1999999999998</v>
      </c>
      <c r="K50" s="43">
        <v>0</v>
      </c>
      <c r="L50" s="44">
        <v>0</v>
      </c>
      <c r="M50" s="44">
        <v>0</v>
      </c>
    </row>
    <row r="51" spans="1:13">
      <c r="A51" s="18" t="s">
        <v>537</v>
      </c>
      <c r="B51" s="43">
        <v>24977</v>
      </c>
      <c r="C51" s="44">
        <v>59503135.899999999</v>
      </c>
      <c r="D51" s="44">
        <v>2382.3200000000002</v>
      </c>
      <c r="E51" s="43">
        <v>354</v>
      </c>
      <c r="F51" s="44">
        <v>835997.08</v>
      </c>
      <c r="G51" s="44">
        <v>2361.5700000000002</v>
      </c>
      <c r="H51" s="43">
        <v>218</v>
      </c>
      <c r="I51" s="44">
        <v>515067.85</v>
      </c>
      <c r="J51" s="44">
        <v>2362.6999999999998</v>
      </c>
      <c r="K51" s="43">
        <v>0</v>
      </c>
      <c r="L51" s="44">
        <v>0</v>
      </c>
      <c r="M51" s="44">
        <v>0</v>
      </c>
    </row>
    <row r="52" spans="1:13">
      <c r="A52" s="18" t="s">
        <v>538</v>
      </c>
      <c r="B52" s="43">
        <v>9094</v>
      </c>
      <c r="C52" s="44">
        <v>23695280.780000001</v>
      </c>
      <c r="D52" s="44">
        <v>2605.59</v>
      </c>
      <c r="E52" s="43">
        <v>189</v>
      </c>
      <c r="F52" s="44">
        <v>493383.2</v>
      </c>
      <c r="G52" s="44">
        <v>2610.4899999999998</v>
      </c>
      <c r="H52" s="43">
        <v>103</v>
      </c>
      <c r="I52" s="44">
        <v>269360.39</v>
      </c>
      <c r="J52" s="44">
        <v>2615.15</v>
      </c>
      <c r="K52" s="43">
        <v>0</v>
      </c>
      <c r="L52" s="44">
        <v>0</v>
      </c>
      <c r="M52" s="44">
        <v>0</v>
      </c>
    </row>
    <row r="53" spans="1:13">
      <c r="A53" s="18" t="s">
        <v>539</v>
      </c>
      <c r="B53" s="43">
        <v>5518</v>
      </c>
      <c r="C53" s="44">
        <v>15824171.460000001</v>
      </c>
      <c r="D53" s="44">
        <v>2867.74</v>
      </c>
      <c r="E53" s="43">
        <v>138</v>
      </c>
      <c r="F53" s="44">
        <v>395868.48</v>
      </c>
      <c r="G53" s="44">
        <v>2868.61</v>
      </c>
      <c r="H53" s="43">
        <v>91</v>
      </c>
      <c r="I53" s="44">
        <v>259561.77</v>
      </c>
      <c r="J53" s="44">
        <v>2852.33</v>
      </c>
      <c r="K53" s="43">
        <v>0</v>
      </c>
      <c r="L53" s="44">
        <v>0</v>
      </c>
      <c r="M53" s="44">
        <v>0</v>
      </c>
    </row>
    <row r="54" spans="1:13">
      <c r="A54" s="18" t="s">
        <v>540</v>
      </c>
      <c r="B54" s="43">
        <v>4115</v>
      </c>
      <c r="C54" s="44">
        <v>12840404.359999999</v>
      </c>
      <c r="D54" s="44">
        <v>3120.39</v>
      </c>
      <c r="E54" s="43">
        <v>111</v>
      </c>
      <c r="F54" s="44">
        <v>348418.88</v>
      </c>
      <c r="G54" s="44">
        <v>3138.91</v>
      </c>
      <c r="H54" s="43">
        <v>19</v>
      </c>
      <c r="I54" s="44">
        <v>58858.33</v>
      </c>
      <c r="J54" s="44">
        <v>3097.81</v>
      </c>
      <c r="K54" s="43">
        <v>0</v>
      </c>
      <c r="L54" s="44">
        <v>0</v>
      </c>
      <c r="M54" s="44">
        <v>0</v>
      </c>
    </row>
    <row r="55" spans="1:13">
      <c r="A55" s="18" t="s">
        <v>541</v>
      </c>
      <c r="B55" s="43">
        <v>2204</v>
      </c>
      <c r="C55" s="44">
        <v>7407515.2000000002</v>
      </c>
      <c r="D55" s="44">
        <v>3360.94</v>
      </c>
      <c r="E55" s="43">
        <v>110</v>
      </c>
      <c r="F55" s="44">
        <v>371605.35</v>
      </c>
      <c r="G55" s="44">
        <v>3378.23</v>
      </c>
      <c r="H55" s="43">
        <v>9</v>
      </c>
      <c r="I55" s="44">
        <v>30214.94</v>
      </c>
      <c r="J55" s="44">
        <v>3357.22</v>
      </c>
      <c r="K55" s="43">
        <v>0</v>
      </c>
      <c r="L55" s="44">
        <v>0</v>
      </c>
      <c r="M55" s="44">
        <v>0</v>
      </c>
    </row>
    <row r="56" spans="1:13">
      <c r="A56" s="18" t="s">
        <v>542</v>
      </c>
      <c r="B56" s="43">
        <v>869</v>
      </c>
      <c r="C56" s="44">
        <v>3136834.8</v>
      </c>
      <c r="D56" s="44">
        <v>3609.71</v>
      </c>
      <c r="E56" s="43">
        <v>24</v>
      </c>
      <c r="F56" s="44">
        <v>86603.24</v>
      </c>
      <c r="G56" s="44">
        <v>3608.47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543</v>
      </c>
      <c r="B57" s="43">
        <v>583</v>
      </c>
      <c r="C57" s="44">
        <v>2251288.04</v>
      </c>
      <c r="D57" s="44">
        <v>3861.56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544</v>
      </c>
      <c r="B58" s="43">
        <v>395</v>
      </c>
      <c r="C58" s="44">
        <v>1630527.25</v>
      </c>
      <c r="D58" s="44">
        <v>4127.92</v>
      </c>
      <c r="E58" s="43">
        <v>5</v>
      </c>
      <c r="F58" s="44">
        <v>20745.240000000002</v>
      </c>
      <c r="G58" s="44">
        <v>4149.05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545</v>
      </c>
      <c r="B59" s="43">
        <v>396</v>
      </c>
      <c r="C59" s="44">
        <v>1741506.08</v>
      </c>
      <c r="D59" s="44">
        <v>4397.74</v>
      </c>
      <c r="E59" s="43">
        <v>4</v>
      </c>
      <c r="F59" s="44">
        <v>17370.34</v>
      </c>
      <c r="G59" s="44">
        <v>4342.59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546</v>
      </c>
      <c r="B60" s="43">
        <v>206</v>
      </c>
      <c r="C60" s="44">
        <v>948097.04</v>
      </c>
      <c r="D60" s="44">
        <v>4602.41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547</v>
      </c>
      <c r="B61" s="43">
        <v>194</v>
      </c>
      <c r="C61" s="44">
        <v>940987.28</v>
      </c>
      <c r="D61" s="44">
        <v>4850.45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548</v>
      </c>
      <c r="B62" s="43">
        <v>56</v>
      </c>
      <c r="C62" s="44">
        <v>286548.28999999998</v>
      </c>
      <c r="D62" s="44">
        <v>5116.93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549</v>
      </c>
      <c r="B63" s="43">
        <v>27</v>
      </c>
      <c r="C63" s="44">
        <v>145422.43</v>
      </c>
      <c r="D63" s="44">
        <v>5386.02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06" t="s">
        <v>550</v>
      </c>
      <c r="B64" s="305">
        <v>54</v>
      </c>
      <c r="C64" s="307">
        <v>336040.63</v>
      </c>
      <c r="D64" s="305">
        <v>6222.97</v>
      </c>
      <c r="E64" s="305">
        <v>1</v>
      </c>
      <c r="F64" s="307">
        <v>6015.54</v>
      </c>
      <c r="G64" s="305">
        <v>6015.54</v>
      </c>
      <c r="H64" s="305">
        <v>1</v>
      </c>
      <c r="I64" s="307">
        <v>5531.73</v>
      </c>
      <c r="J64" s="305">
        <v>5531.73</v>
      </c>
      <c r="K64" s="305">
        <v>0</v>
      </c>
      <c r="L64" s="307">
        <v>0</v>
      </c>
      <c r="M64" s="305">
        <v>0</v>
      </c>
    </row>
    <row r="65" spans="1:13" ht="15.75">
      <c r="A65" s="173" t="s">
        <v>11</v>
      </c>
      <c r="B65" s="174">
        <f>SUM(B30:B64)</f>
        <v>2018239</v>
      </c>
      <c r="C65" s="76">
        <f>SUM(C30:C64)</f>
        <v>1970887892.0799999</v>
      </c>
      <c r="D65" s="174"/>
      <c r="E65" s="174">
        <f>SUM(E30:E64)</f>
        <v>402971</v>
      </c>
      <c r="F65" s="76">
        <f>SUM(F30:F64)</f>
        <v>252277603.66</v>
      </c>
      <c r="G65" s="174"/>
      <c r="H65" s="174">
        <f>SUM(H30:H64)</f>
        <v>232288</v>
      </c>
      <c r="I65" s="76">
        <f>SUM(I30:I64)</f>
        <v>142572595.29000002</v>
      </c>
      <c r="J65" s="174"/>
      <c r="K65" s="174">
        <f>SUM(K30:K64)</f>
        <v>1531</v>
      </c>
      <c r="L65" s="76">
        <f>SUM(L30:L64)</f>
        <v>1194954.3</v>
      </c>
      <c r="M65" s="174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workbookViewId="0">
      <selection activeCell="A49" sqref="A49:XFD51"/>
    </sheetView>
  </sheetViews>
  <sheetFormatPr defaultRowHeight="15"/>
  <cols>
    <col min="1" max="1" width="14.85546875" style="182" customWidth="1"/>
    <col min="2" max="2" width="16.42578125" style="182" customWidth="1"/>
    <col min="3" max="3" width="20" style="182" customWidth="1"/>
    <col min="4" max="5" width="9.28515625" style="182" bestFit="1" customWidth="1"/>
    <col min="6" max="6" width="11.28515625" style="182" bestFit="1" customWidth="1"/>
    <col min="7" max="7" width="17.7109375" style="182" customWidth="1"/>
    <col min="8" max="9" width="9.28515625" style="182" bestFit="1" customWidth="1"/>
    <col min="10" max="10" width="10.140625" style="182" bestFit="1" customWidth="1"/>
    <col min="11" max="11" width="14.85546875" style="182" customWidth="1"/>
    <col min="12" max="14" width="9.28515625" style="182" bestFit="1" customWidth="1"/>
    <col min="15" max="15" width="12.42578125" style="182" customWidth="1"/>
    <col min="16" max="17" width="9.28515625" style="182" bestFit="1" customWidth="1"/>
    <col min="18" max="16384" width="9.140625" style="182"/>
  </cols>
  <sheetData>
    <row r="1" spans="1:17" ht="15.75">
      <c r="A1" s="393" t="s">
        <v>677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199"/>
    </row>
    <row r="2" spans="1:17" ht="15.7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199"/>
    </row>
    <row r="3" spans="1:17">
      <c r="A3" s="394" t="s">
        <v>19</v>
      </c>
      <c r="B3" s="396" t="s">
        <v>5</v>
      </c>
      <c r="C3" s="397"/>
      <c r="D3" s="397"/>
      <c r="E3" s="398"/>
      <c r="F3" s="396" t="s">
        <v>6</v>
      </c>
      <c r="G3" s="397"/>
      <c r="H3" s="397"/>
      <c r="I3" s="398"/>
      <c r="J3" s="396" t="s">
        <v>20</v>
      </c>
      <c r="K3" s="397"/>
      <c r="L3" s="397"/>
      <c r="M3" s="398"/>
      <c r="N3" s="396" t="s">
        <v>21</v>
      </c>
      <c r="O3" s="397"/>
      <c r="P3" s="397"/>
      <c r="Q3" s="398"/>
    </row>
    <row r="4" spans="1:17">
      <c r="A4" s="395"/>
      <c r="B4" s="201" t="s">
        <v>1</v>
      </c>
      <c r="C4" s="202" t="s">
        <v>59</v>
      </c>
      <c r="D4" s="202" t="s">
        <v>22</v>
      </c>
      <c r="E4" s="202" t="s">
        <v>497</v>
      </c>
      <c r="F4" s="201" t="s">
        <v>1</v>
      </c>
      <c r="G4" s="202" t="s">
        <v>59</v>
      </c>
      <c r="H4" s="202" t="s">
        <v>22</v>
      </c>
      <c r="I4" s="202" t="s">
        <v>497</v>
      </c>
      <c r="J4" s="201" t="s">
        <v>1</v>
      </c>
      <c r="K4" s="202" t="s">
        <v>59</v>
      </c>
      <c r="L4" s="202" t="s">
        <v>22</v>
      </c>
      <c r="M4" s="202" t="s">
        <v>497</v>
      </c>
      <c r="N4" s="201" t="s">
        <v>1</v>
      </c>
      <c r="O4" s="202" t="s">
        <v>59</v>
      </c>
      <c r="P4" s="202" t="s">
        <v>22</v>
      </c>
      <c r="Q4" s="202" t="s">
        <v>497</v>
      </c>
    </row>
    <row r="5" spans="1:17">
      <c r="A5" s="203" t="s">
        <v>516</v>
      </c>
      <c r="B5" s="204">
        <v>19173</v>
      </c>
      <c r="C5" s="205">
        <v>1051282.56</v>
      </c>
      <c r="D5" s="205">
        <v>54.83</v>
      </c>
      <c r="E5" s="205">
        <v>54</v>
      </c>
      <c r="F5" s="204">
        <v>3020</v>
      </c>
      <c r="G5" s="205">
        <v>188745.89</v>
      </c>
      <c r="H5" s="205">
        <v>62.5</v>
      </c>
      <c r="I5" s="205">
        <v>65.25</v>
      </c>
      <c r="J5" s="204">
        <v>1446</v>
      </c>
      <c r="K5" s="205">
        <v>82698.210000000006</v>
      </c>
      <c r="L5" s="205">
        <v>57.19</v>
      </c>
      <c r="M5" s="205">
        <v>58.38</v>
      </c>
      <c r="N5" s="203">
        <v>0</v>
      </c>
      <c r="O5" s="205">
        <v>0</v>
      </c>
      <c r="P5" s="203">
        <v>0</v>
      </c>
      <c r="Q5" s="203" t="s">
        <v>486</v>
      </c>
    </row>
    <row r="6" spans="1:17">
      <c r="A6" s="203" t="s">
        <v>517</v>
      </c>
      <c r="B6" s="204">
        <v>12212</v>
      </c>
      <c r="C6" s="205">
        <v>1744005.97</v>
      </c>
      <c r="D6" s="205">
        <v>142.81</v>
      </c>
      <c r="E6" s="205">
        <v>139.68</v>
      </c>
      <c r="F6" s="204">
        <v>4623</v>
      </c>
      <c r="G6" s="205">
        <v>686647.14</v>
      </c>
      <c r="H6" s="205">
        <v>148.53</v>
      </c>
      <c r="I6" s="205">
        <v>146.91</v>
      </c>
      <c r="J6" s="204">
        <v>1032</v>
      </c>
      <c r="K6" s="205">
        <v>151627.01999999999</v>
      </c>
      <c r="L6" s="205">
        <v>146.93</v>
      </c>
      <c r="M6" s="205">
        <v>146.22999999999999</v>
      </c>
      <c r="N6" s="203">
        <v>0</v>
      </c>
      <c r="O6" s="205">
        <v>0</v>
      </c>
      <c r="P6" s="203">
        <v>0</v>
      </c>
      <c r="Q6" s="203" t="s">
        <v>486</v>
      </c>
    </row>
    <row r="7" spans="1:17">
      <c r="A7" s="203" t="s">
        <v>518</v>
      </c>
      <c r="B7" s="204">
        <v>5792</v>
      </c>
      <c r="C7" s="205">
        <v>1411953.16</v>
      </c>
      <c r="D7" s="205">
        <v>243.78</v>
      </c>
      <c r="E7" s="205">
        <v>241.9</v>
      </c>
      <c r="F7" s="204">
        <v>3155</v>
      </c>
      <c r="G7" s="205">
        <v>782108.53</v>
      </c>
      <c r="H7" s="205">
        <v>247.89</v>
      </c>
      <c r="I7" s="205">
        <v>247.95</v>
      </c>
      <c r="J7" s="204">
        <v>2150</v>
      </c>
      <c r="K7" s="205">
        <v>557464.86</v>
      </c>
      <c r="L7" s="205">
        <v>259.29000000000002</v>
      </c>
      <c r="M7" s="205">
        <v>260.24</v>
      </c>
      <c r="N7" s="203">
        <v>0</v>
      </c>
      <c r="O7" s="205">
        <v>0</v>
      </c>
      <c r="P7" s="203">
        <v>0</v>
      </c>
      <c r="Q7" s="203" t="s">
        <v>486</v>
      </c>
    </row>
    <row r="8" spans="1:17">
      <c r="A8" s="203" t="s">
        <v>519</v>
      </c>
      <c r="B8" s="204">
        <v>45853</v>
      </c>
      <c r="C8" s="205">
        <v>16991073.850000001</v>
      </c>
      <c r="D8" s="205">
        <v>370.56</v>
      </c>
      <c r="E8" s="205">
        <v>368.72</v>
      </c>
      <c r="F8" s="204">
        <v>3855</v>
      </c>
      <c r="G8" s="205">
        <v>1388401.72</v>
      </c>
      <c r="H8" s="205">
        <v>360.16</v>
      </c>
      <c r="I8" s="205">
        <v>361.28</v>
      </c>
      <c r="J8" s="204">
        <v>25244</v>
      </c>
      <c r="K8" s="205">
        <v>9142102.6400000006</v>
      </c>
      <c r="L8" s="205">
        <v>362.15</v>
      </c>
      <c r="M8" s="205">
        <v>360</v>
      </c>
      <c r="N8" s="203">
        <v>15</v>
      </c>
      <c r="O8" s="205">
        <v>5874.75</v>
      </c>
      <c r="P8" s="203">
        <v>391.65</v>
      </c>
      <c r="Q8" s="203">
        <v>391.65</v>
      </c>
    </row>
    <row r="9" spans="1:17">
      <c r="A9" s="203" t="s">
        <v>520</v>
      </c>
      <c r="B9" s="204">
        <v>89482</v>
      </c>
      <c r="C9" s="205">
        <v>40509790.810000002</v>
      </c>
      <c r="D9" s="205">
        <v>452.71</v>
      </c>
      <c r="E9" s="205">
        <v>456.02</v>
      </c>
      <c r="F9" s="204">
        <v>3799</v>
      </c>
      <c r="G9" s="205">
        <v>1681790.44</v>
      </c>
      <c r="H9" s="205">
        <v>442.69</v>
      </c>
      <c r="I9" s="205">
        <v>438.16</v>
      </c>
      <c r="J9" s="204">
        <v>27343</v>
      </c>
      <c r="K9" s="205">
        <v>12435995.4</v>
      </c>
      <c r="L9" s="205">
        <v>454.81</v>
      </c>
      <c r="M9" s="205">
        <v>461.02</v>
      </c>
      <c r="N9" s="203">
        <v>0</v>
      </c>
      <c r="O9" s="205">
        <v>0</v>
      </c>
      <c r="P9" s="203">
        <v>0</v>
      </c>
      <c r="Q9" s="203" t="s">
        <v>486</v>
      </c>
    </row>
    <row r="10" spans="1:17">
      <c r="A10" s="203" t="s">
        <v>521</v>
      </c>
      <c r="B10" s="204">
        <v>75180</v>
      </c>
      <c r="C10" s="205">
        <v>41186109.460000001</v>
      </c>
      <c r="D10" s="205">
        <v>547.83000000000004</v>
      </c>
      <c r="E10" s="205">
        <v>546.9</v>
      </c>
      <c r="F10" s="204">
        <v>2709</v>
      </c>
      <c r="G10" s="205">
        <v>1473277.17</v>
      </c>
      <c r="H10" s="205">
        <v>543.85</v>
      </c>
      <c r="I10" s="205">
        <v>532</v>
      </c>
      <c r="J10" s="204">
        <v>18862</v>
      </c>
      <c r="K10" s="205">
        <v>10239205.17</v>
      </c>
      <c r="L10" s="205">
        <v>542.85</v>
      </c>
      <c r="M10" s="205">
        <v>537.11</v>
      </c>
      <c r="N10" s="203">
        <v>0</v>
      </c>
      <c r="O10" s="205">
        <v>0</v>
      </c>
      <c r="P10" s="203">
        <v>0</v>
      </c>
      <c r="Q10" s="203" t="s">
        <v>486</v>
      </c>
    </row>
    <row r="11" spans="1:17">
      <c r="A11" s="203" t="s">
        <v>522</v>
      </c>
      <c r="B11" s="204">
        <v>84443</v>
      </c>
      <c r="C11" s="205">
        <v>54767991.100000001</v>
      </c>
      <c r="D11" s="205">
        <v>648.58000000000004</v>
      </c>
      <c r="E11" s="205">
        <v>648.6</v>
      </c>
      <c r="F11" s="204">
        <v>1413</v>
      </c>
      <c r="G11" s="205">
        <v>912045.85</v>
      </c>
      <c r="H11" s="205">
        <v>645.47</v>
      </c>
      <c r="I11" s="205">
        <v>644.29</v>
      </c>
      <c r="J11" s="204">
        <v>20138</v>
      </c>
      <c r="K11" s="205">
        <v>12988445.15</v>
      </c>
      <c r="L11" s="205">
        <v>644.97</v>
      </c>
      <c r="M11" s="205">
        <v>642.74</v>
      </c>
      <c r="N11" s="203">
        <v>2</v>
      </c>
      <c r="O11" s="205">
        <v>1342.8</v>
      </c>
      <c r="P11" s="203">
        <v>671.4</v>
      </c>
      <c r="Q11" s="203">
        <v>671.4</v>
      </c>
    </row>
    <row r="12" spans="1:17">
      <c r="A12" s="203" t="s">
        <v>523</v>
      </c>
      <c r="B12" s="204">
        <v>73655</v>
      </c>
      <c r="C12" s="205">
        <v>55044458.399999999</v>
      </c>
      <c r="D12" s="205">
        <v>747.33</v>
      </c>
      <c r="E12" s="205">
        <v>746.02</v>
      </c>
      <c r="F12" s="204">
        <v>1020</v>
      </c>
      <c r="G12" s="205">
        <v>765147.42</v>
      </c>
      <c r="H12" s="205">
        <v>750.14</v>
      </c>
      <c r="I12" s="205">
        <v>749.44</v>
      </c>
      <c r="J12" s="204">
        <v>13215</v>
      </c>
      <c r="K12" s="205">
        <v>9978563.4399999995</v>
      </c>
      <c r="L12" s="205">
        <v>755.09</v>
      </c>
      <c r="M12" s="205">
        <v>761.57</v>
      </c>
      <c r="N12" s="203">
        <v>741</v>
      </c>
      <c r="O12" s="205">
        <v>580425.30000000005</v>
      </c>
      <c r="P12" s="203">
        <v>783.3</v>
      </c>
      <c r="Q12" s="203">
        <v>783.3</v>
      </c>
    </row>
    <row r="13" spans="1:17">
      <c r="A13" s="203" t="s">
        <v>524</v>
      </c>
      <c r="B13" s="204">
        <v>55122</v>
      </c>
      <c r="C13" s="205">
        <v>46717239.850000001</v>
      </c>
      <c r="D13" s="205">
        <v>847.52</v>
      </c>
      <c r="E13" s="205">
        <v>846.3</v>
      </c>
      <c r="F13" s="204">
        <v>887</v>
      </c>
      <c r="G13" s="205">
        <v>755684.02</v>
      </c>
      <c r="H13" s="205">
        <v>851.95</v>
      </c>
      <c r="I13" s="205">
        <v>854.51</v>
      </c>
      <c r="J13" s="204">
        <v>6165</v>
      </c>
      <c r="K13" s="205">
        <v>5237662.24</v>
      </c>
      <c r="L13" s="205">
        <v>849.58</v>
      </c>
      <c r="M13" s="205">
        <v>847.78</v>
      </c>
      <c r="N13" s="203">
        <v>65</v>
      </c>
      <c r="O13" s="205">
        <v>53548.03</v>
      </c>
      <c r="P13" s="203">
        <v>823.82</v>
      </c>
      <c r="Q13" s="203">
        <v>822.5</v>
      </c>
    </row>
    <row r="14" spans="1:17">
      <c r="A14" s="203" t="s">
        <v>525</v>
      </c>
      <c r="B14" s="204">
        <v>49666</v>
      </c>
      <c r="C14" s="205">
        <v>47427672.159999996</v>
      </c>
      <c r="D14" s="205">
        <v>954.93</v>
      </c>
      <c r="E14" s="205">
        <v>956.5</v>
      </c>
      <c r="F14" s="204">
        <v>846</v>
      </c>
      <c r="G14" s="205">
        <v>808424.06</v>
      </c>
      <c r="H14" s="205">
        <v>955.58</v>
      </c>
      <c r="I14" s="205">
        <v>957.32</v>
      </c>
      <c r="J14" s="204">
        <v>5614</v>
      </c>
      <c r="K14" s="205">
        <v>5351587.09</v>
      </c>
      <c r="L14" s="205">
        <v>953.26</v>
      </c>
      <c r="M14" s="205">
        <v>953.99</v>
      </c>
      <c r="N14" s="203">
        <v>0</v>
      </c>
      <c r="O14" s="205">
        <v>0</v>
      </c>
      <c r="P14" s="203">
        <v>0</v>
      </c>
      <c r="Q14" s="203" t="s">
        <v>486</v>
      </c>
    </row>
    <row r="15" spans="1:17">
      <c r="A15" s="203" t="s">
        <v>503</v>
      </c>
      <c r="B15" s="204">
        <v>276864</v>
      </c>
      <c r="C15" s="205">
        <v>352131585.75999999</v>
      </c>
      <c r="D15" s="205">
        <v>1271.8599999999999</v>
      </c>
      <c r="E15" s="205">
        <v>1289.1600000000001</v>
      </c>
      <c r="F15" s="204">
        <v>1976</v>
      </c>
      <c r="G15" s="205">
        <v>2349341.56</v>
      </c>
      <c r="H15" s="205">
        <v>1188.94</v>
      </c>
      <c r="I15" s="205">
        <v>1160.3900000000001</v>
      </c>
      <c r="J15" s="204">
        <v>18497</v>
      </c>
      <c r="K15" s="205">
        <v>21799073.550000001</v>
      </c>
      <c r="L15" s="205">
        <v>1178.52</v>
      </c>
      <c r="M15" s="205">
        <v>1143.3</v>
      </c>
      <c r="N15" s="203">
        <v>1</v>
      </c>
      <c r="O15" s="205">
        <v>1187</v>
      </c>
      <c r="P15" s="203">
        <v>1187</v>
      </c>
      <c r="Q15" s="203">
        <v>1187</v>
      </c>
    </row>
    <row r="16" spans="1:17">
      <c r="A16" s="203" t="s">
        <v>504</v>
      </c>
      <c r="B16" s="204">
        <v>227917</v>
      </c>
      <c r="C16" s="205">
        <v>391582131.99000001</v>
      </c>
      <c r="D16" s="205">
        <v>1718.09</v>
      </c>
      <c r="E16" s="205">
        <v>1710.89</v>
      </c>
      <c r="F16" s="204">
        <v>390</v>
      </c>
      <c r="G16" s="205">
        <v>655263.86</v>
      </c>
      <c r="H16" s="205">
        <v>1680.16</v>
      </c>
      <c r="I16" s="205">
        <v>1648.35</v>
      </c>
      <c r="J16" s="204">
        <v>2816</v>
      </c>
      <c r="K16" s="205">
        <v>4760621.84</v>
      </c>
      <c r="L16" s="205">
        <v>1690.56</v>
      </c>
      <c r="M16" s="205">
        <v>1665.3</v>
      </c>
      <c r="N16" s="203">
        <v>0</v>
      </c>
      <c r="O16" s="205">
        <v>0</v>
      </c>
      <c r="P16" s="203">
        <v>0</v>
      </c>
      <c r="Q16" s="203" t="s">
        <v>486</v>
      </c>
    </row>
    <row r="17" spans="1:17">
      <c r="A17" s="203" t="s">
        <v>505</v>
      </c>
      <c r="B17" s="204">
        <v>55740</v>
      </c>
      <c r="C17" s="205">
        <v>123477210.01000001</v>
      </c>
      <c r="D17" s="205">
        <v>2215.2399999999998</v>
      </c>
      <c r="E17" s="205">
        <v>2187.5500000000002</v>
      </c>
      <c r="F17" s="204">
        <v>80</v>
      </c>
      <c r="G17" s="205">
        <v>174380.39</v>
      </c>
      <c r="H17" s="205">
        <v>2179.75</v>
      </c>
      <c r="I17" s="205">
        <v>2160.67</v>
      </c>
      <c r="J17" s="204">
        <v>579</v>
      </c>
      <c r="K17" s="205">
        <v>1271860.4099999999</v>
      </c>
      <c r="L17" s="205">
        <v>2196.65</v>
      </c>
      <c r="M17" s="205">
        <v>2162.63</v>
      </c>
      <c r="N17" s="203">
        <v>0</v>
      </c>
      <c r="O17" s="205">
        <v>0</v>
      </c>
      <c r="P17" s="203">
        <v>0</v>
      </c>
      <c r="Q17" s="203" t="s">
        <v>486</v>
      </c>
    </row>
    <row r="18" spans="1:17">
      <c r="A18" s="203" t="s">
        <v>552</v>
      </c>
      <c r="B18" s="204">
        <v>10651</v>
      </c>
      <c r="C18" s="205">
        <v>28741680.77</v>
      </c>
      <c r="D18" s="205">
        <v>2698.5</v>
      </c>
      <c r="E18" s="205">
        <v>2672.91</v>
      </c>
      <c r="F18" s="204">
        <v>30</v>
      </c>
      <c r="G18" s="205">
        <v>81610.25</v>
      </c>
      <c r="H18" s="205">
        <v>2720.34</v>
      </c>
      <c r="I18" s="205">
        <v>2715.43</v>
      </c>
      <c r="J18" s="204">
        <v>172</v>
      </c>
      <c r="K18" s="205">
        <v>468259.74</v>
      </c>
      <c r="L18" s="205">
        <v>2722.44</v>
      </c>
      <c r="M18" s="205">
        <v>2728.27</v>
      </c>
      <c r="N18" s="203">
        <v>0</v>
      </c>
      <c r="O18" s="205">
        <v>0</v>
      </c>
      <c r="P18" s="203">
        <v>0</v>
      </c>
      <c r="Q18" s="203" t="s">
        <v>486</v>
      </c>
    </row>
    <row r="19" spans="1:17">
      <c r="A19" s="203" t="s">
        <v>553</v>
      </c>
      <c r="B19" s="204">
        <v>4347</v>
      </c>
      <c r="C19" s="205">
        <v>13923973.42</v>
      </c>
      <c r="D19" s="205">
        <v>3203.12</v>
      </c>
      <c r="E19" s="205">
        <v>3185.86</v>
      </c>
      <c r="F19" s="204">
        <v>9</v>
      </c>
      <c r="G19" s="205">
        <v>28850.01</v>
      </c>
      <c r="H19" s="205">
        <v>3205.56</v>
      </c>
      <c r="I19" s="205">
        <v>3165.22</v>
      </c>
      <c r="J19" s="204">
        <v>24</v>
      </c>
      <c r="K19" s="205">
        <v>76503.210000000006</v>
      </c>
      <c r="L19" s="205">
        <v>3187.63</v>
      </c>
      <c r="M19" s="205">
        <v>3132.51</v>
      </c>
      <c r="N19" s="203">
        <v>0</v>
      </c>
      <c r="O19" s="205">
        <v>0</v>
      </c>
      <c r="P19" s="203">
        <v>0</v>
      </c>
      <c r="Q19" s="203" t="s">
        <v>486</v>
      </c>
    </row>
    <row r="20" spans="1:17">
      <c r="A20" s="203" t="s">
        <v>554</v>
      </c>
      <c r="B20" s="204">
        <v>905</v>
      </c>
      <c r="C20" s="205">
        <v>3356485.29</v>
      </c>
      <c r="D20" s="205">
        <v>3708.82</v>
      </c>
      <c r="E20" s="205">
        <v>3699.14</v>
      </c>
      <c r="F20" s="204">
        <v>5</v>
      </c>
      <c r="G20" s="205">
        <v>18593.52</v>
      </c>
      <c r="H20" s="205">
        <v>3718.7</v>
      </c>
      <c r="I20" s="205">
        <v>3744.66</v>
      </c>
      <c r="J20" s="204">
        <v>7</v>
      </c>
      <c r="K20" s="205">
        <v>26410.48</v>
      </c>
      <c r="L20" s="205">
        <v>3772.93</v>
      </c>
      <c r="M20" s="205">
        <v>3705.67</v>
      </c>
      <c r="N20" s="203">
        <v>0</v>
      </c>
      <c r="O20" s="205">
        <v>0</v>
      </c>
      <c r="P20" s="203">
        <v>0</v>
      </c>
      <c r="Q20" s="203" t="s">
        <v>486</v>
      </c>
    </row>
    <row r="21" spans="1:17">
      <c r="A21" s="203" t="s">
        <v>555</v>
      </c>
      <c r="B21" s="204">
        <v>1008</v>
      </c>
      <c r="C21" s="205">
        <v>4584172.21</v>
      </c>
      <c r="D21" s="205">
        <v>4547.79</v>
      </c>
      <c r="E21" s="205">
        <v>4469.8</v>
      </c>
      <c r="F21" s="204">
        <v>2</v>
      </c>
      <c r="G21" s="205">
        <v>9646.33</v>
      </c>
      <c r="H21" s="205">
        <v>4823.17</v>
      </c>
      <c r="I21" s="205">
        <v>4823.17</v>
      </c>
      <c r="J21" s="204">
        <v>6</v>
      </c>
      <c r="K21" s="205">
        <v>27721.13</v>
      </c>
      <c r="L21" s="205">
        <v>4620.1899999999996</v>
      </c>
      <c r="M21" s="205">
        <v>4450.67</v>
      </c>
      <c r="N21" s="203">
        <v>0</v>
      </c>
      <c r="O21" s="205">
        <v>0</v>
      </c>
      <c r="P21" s="203">
        <v>0</v>
      </c>
      <c r="Q21" s="203" t="s">
        <v>486</v>
      </c>
    </row>
    <row r="22" spans="1:17" ht="15.75">
      <c r="A22" s="206" t="s">
        <v>611</v>
      </c>
      <c r="B22" s="207">
        <f>SUM(B5:B21)</f>
        <v>1088010</v>
      </c>
      <c r="C22" s="208">
        <f>SUM(C5:C21)</f>
        <v>1224648816.77</v>
      </c>
      <c r="D22" s="208">
        <v>1125.5899999999999</v>
      </c>
      <c r="E22" s="208">
        <v>1053.83</v>
      </c>
      <c r="F22" s="207">
        <f>SUM(F5:F21)</f>
        <v>27819</v>
      </c>
      <c r="G22" s="208">
        <f>SUM(G5:G21)</f>
        <v>12759958.16</v>
      </c>
      <c r="H22" s="208">
        <v>458.68</v>
      </c>
      <c r="I22" s="208">
        <v>391.55</v>
      </c>
      <c r="J22" s="207">
        <f>SUM(J5:J21)</f>
        <v>143310</v>
      </c>
      <c r="K22" s="208">
        <f>SUM(K5:K21)</f>
        <v>94595801.579999983</v>
      </c>
      <c r="L22" s="208">
        <v>660.08</v>
      </c>
      <c r="M22" s="208">
        <v>565.97</v>
      </c>
      <c r="N22" s="207">
        <f>SUM(N5:N21)</f>
        <v>824</v>
      </c>
      <c r="O22" s="208">
        <f>SUM(O5:O21)</f>
        <v>642377.88000000012</v>
      </c>
      <c r="P22" s="208">
        <v>779.58</v>
      </c>
      <c r="Q22" s="208">
        <v>783.3</v>
      </c>
    </row>
    <row r="23" spans="1:17">
      <c r="B23" s="9"/>
    </row>
    <row r="24" spans="1:17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5.75">
      <c r="A25" s="387" t="s">
        <v>678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209"/>
    </row>
    <row r="27" spans="1:17">
      <c r="A27" s="388" t="s">
        <v>19</v>
      </c>
      <c r="B27" s="390" t="s">
        <v>5</v>
      </c>
      <c r="C27" s="391"/>
      <c r="D27" s="391"/>
      <c r="E27" s="392"/>
      <c r="F27" s="390" t="s">
        <v>6</v>
      </c>
      <c r="G27" s="391"/>
      <c r="H27" s="391"/>
      <c r="I27" s="392"/>
      <c r="J27" s="390" t="s">
        <v>20</v>
      </c>
      <c r="K27" s="391"/>
      <c r="L27" s="391"/>
      <c r="M27" s="392"/>
      <c r="N27" s="390" t="s">
        <v>21</v>
      </c>
      <c r="O27" s="391"/>
      <c r="P27" s="391"/>
      <c r="Q27" s="392"/>
    </row>
    <row r="28" spans="1:17">
      <c r="A28" s="389"/>
      <c r="B28" s="210" t="s">
        <v>1</v>
      </c>
      <c r="C28" s="211" t="s">
        <v>59</v>
      </c>
      <c r="D28" s="211" t="s">
        <v>22</v>
      </c>
      <c r="E28" s="211" t="s">
        <v>497</v>
      </c>
      <c r="F28" s="210" t="s">
        <v>1</v>
      </c>
      <c r="G28" s="211" t="s">
        <v>59</v>
      </c>
      <c r="H28" s="211" t="s">
        <v>22</v>
      </c>
      <c r="I28" s="211" t="s">
        <v>497</v>
      </c>
      <c r="J28" s="210" t="s">
        <v>1</v>
      </c>
      <c r="K28" s="211" t="s">
        <v>59</v>
      </c>
      <c r="L28" s="211" t="s">
        <v>22</v>
      </c>
      <c r="M28" s="211" t="s">
        <v>497</v>
      </c>
      <c r="N28" s="210" t="s">
        <v>1</v>
      </c>
      <c r="O28" s="211" t="s">
        <v>59</v>
      </c>
      <c r="P28" s="211" t="s">
        <v>22</v>
      </c>
      <c r="Q28" s="211" t="s">
        <v>497</v>
      </c>
    </row>
    <row r="29" spans="1:17">
      <c r="A29" s="212" t="s">
        <v>516</v>
      </c>
      <c r="B29" s="213">
        <v>13109</v>
      </c>
      <c r="C29" s="214">
        <v>770469.89</v>
      </c>
      <c r="D29" s="214">
        <v>58.77</v>
      </c>
      <c r="E29" s="214">
        <v>58.42</v>
      </c>
      <c r="F29" s="213">
        <v>17488</v>
      </c>
      <c r="G29" s="214">
        <v>1026667.38</v>
      </c>
      <c r="H29" s="214">
        <v>58.71</v>
      </c>
      <c r="I29" s="214">
        <v>62.55</v>
      </c>
      <c r="J29" s="213">
        <v>545</v>
      </c>
      <c r="K29" s="214">
        <v>32104.54</v>
      </c>
      <c r="L29" s="214">
        <v>58.91</v>
      </c>
      <c r="M29" s="214">
        <v>61.8</v>
      </c>
      <c r="N29" s="212">
        <v>0</v>
      </c>
      <c r="O29" s="214">
        <v>0</v>
      </c>
      <c r="P29" s="212">
        <v>0</v>
      </c>
      <c r="Q29" s="212" t="s">
        <v>486</v>
      </c>
    </row>
    <row r="30" spans="1:17">
      <c r="A30" s="212" t="s">
        <v>517</v>
      </c>
      <c r="B30" s="213">
        <v>12797</v>
      </c>
      <c r="C30" s="214">
        <v>1881816.89</v>
      </c>
      <c r="D30" s="214">
        <v>147.05000000000001</v>
      </c>
      <c r="E30" s="214">
        <v>145.22</v>
      </c>
      <c r="F30" s="213">
        <v>12171</v>
      </c>
      <c r="G30" s="214">
        <v>1797900.54</v>
      </c>
      <c r="H30" s="214">
        <v>147.72</v>
      </c>
      <c r="I30" s="214">
        <v>145.88</v>
      </c>
      <c r="J30" s="213">
        <v>499</v>
      </c>
      <c r="K30" s="214">
        <v>74828.91</v>
      </c>
      <c r="L30" s="214">
        <v>149.96</v>
      </c>
      <c r="M30" s="214">
        <v>151.58000000000001</v>
      </c>
      <c r="N30" s="212">
        <v>0</v>
      </c>
      <c r="O30" s="214">
        <v>0</v>
      </c>
      <c r="P30" s="212">
        <v>0</v>
      </c>
      <c r="Q30" s="212" t="s">
        <v>486</v>
      </c>
    </row>
    <row r="31" spans="1:17">
      <c r="A31" s="212" t="s">
        <v>518</v>
      </c>
      <c r="B31" s="213">
        <v>8286</v>
      </c>
      <c r="C31" s="214">
        <v>2037919.61</v>
      </c>
      <c r="D31" s="214">
        <v>245.95</v>
      </c>
      <c r="E31" s="214">
        <v>243.87</v>
      </c>
      <c r="F31" s="213">
        <v>10509</v>
      </c>
      <c r="G31" s="214">
        <v>2616586.9500000002</v>
      </c>
      <c r="H31" s="214">
        <v>248.99</v>
      </c>
      <c r="I31" s="214">
        <v>246.36</v>
      </c>
      <c r="J31" s="213">
        <v>1506</v>
      </c>
      <c r="K31" s="214">
        <v>378916.62</v>
      </c>
      <c r="L31" s="214">
        <v>251.6</v>
      </c>
      <c r="M31" s="214">
        <v>243.72</v>
      </c>
      <c r="N31" s="212">
        <v>0</v>
      </c>
      <c r="O31" s="214">
        <v>0</v>
      </c>
      <c r="P31" s="212">
        <v>0</v>
      </c>
      <c r="Q31" s="212" t="s">
        <v>486</v>
      </c>
    </row>
    <row r="32" spans="1:17">
      <c r="A32" s="212" t="s">
        <v>519</v>
      </c>
      <c r="B32" s="213">
        <v>112547</v>
      </c>
      <c r="C32" s="214">
        <v>41350908.359999999</v>
      </c>
      <c r="D32" s="214">
        <v>367.41</v>
      </c>
      <c r="E32" s="214">
        <v>360</v>
      </c>
      <c r="F32" s="213">
        <v>45925</v>
      </c>
      <c r="G32" s="214">
        <v>16035332.98</v>
      </c>
      <c r="H32" s="214">
        <v>349.16</v>
      </c>
      <c r="I32" s="214">
        <v>341</v>
      </c>
      <c r="J32" s="213">
        <v>30235</v>
      </c>
      <c r="K32" s="214">
        <v>10934172.18</v>
      </c>
      <c r="L32" s="214">
        <v>361.64</v>
      </c>
      <c r="M32" s="214">
        <v>360</v>
      </c>
      <c r="N32" s="212">
        <v>9</v>
      </c>
      <c r="O32" s="214">
        <v>3468.9</v>
      </c>
      <c r="P32" s="212">
        <v>385.43</v>
      </c>
      <c r="Q32" s="212">
        <v>391.65</v>
      </c>
    </row>
    <row r="33" spans="1:17">
      <c r="A33" s="212" t="s">
        <v>520</v>
      </c>
      <c r="B33" s="213">
        <v>157463</v>
      </c>
      <c r="C33" s="214">
        <v>71791945.329999998</v>
      </c>
      <c r="D33" s="214">
        <v>455.93</v>
      </c>
      <c r="E33" s="214">
        <v>457.7</v>
      </c>
      <c r="F33" s="213">
        <v>61952</v>
      </c>
      <c r="G33" s="214">
        <v>27477774.420000002</v>
      </c>
      <c r="H33" s="214">
        <v>443.53</v>
      </c>
      <c r="I33" s="214">
        <v>438.16</v>
      </c>
      <c r="J33" s="213">
        <v>22447</v>
      </c>
      <c r="K33" s="214">
        <v>10319657.51</v>
      </c>
      <c r="L33" s="214">
        <v>459.73</v>
      </c>
      <c r="M33" s="214">
        <v>468.27</v>
      </c>
      <c r="N33" s="212">
        <v>0</v>
      </c>
      <c r="O33" s="214">
        <v>0</v>
      </c>
      <c r="P33" s="212">
        <v>0</v>
      </c>
      <c r="Q33" s="212" t="s">
        <v>486</v>
      </c>
    </row>
    <row r="34" spans="1:17">
      <c r="A34" s="212" t="s">
        <v>521</v>
      </c>
      <c r="B34" s="213">
        <v>132417</v>
      </c>
      <c r="C34" s="214">
        <v>72170142.709999993</v>
      </c>
      <c r="D34" s="214">
        <v>545.02</v>
      </c>
      <c r="E34" s="214">
        <v>543.14</v>
      </c>
      <c r="F34" s="213">
        <v>75111</v>
      </c>
      <c r="G34" s="214">
        <v>41149963.57</v>
      </c>
      <c r="H34" s="214">
        <v>547.86</v>
      </c>
      <c r="I34" s="214">
        <v>539.13</v>
      </c>
      <c r="J34" s="213">
        <v>10418</v>
      </c>
      <c r="K34" s="214">
        <v>5615605.6799999997</v>
      </c>
      <c r="L34" s="214">
        <v>539.03</v>
      </c>
      <c r="M34" s="214">
        <v>535.85</v>
      </c>
      <c r="N34" s="212">
        <v>0</v>
      </c>
      <c r="O34" s="214">
        <v>0</v>
      </c>
      <c r="P34" s="212">
        <v>0</v>
      </c>
      <c r="Q34" s="212" t="s">
        <v>486</v>
      </c>
    </row>
    <row r="35" spans="1:17">
      <c r="A35" s="212" t="s">
        <v>522</v>
      </c>
      <c r="B35" s="213">
        <v>97341</v>
      </c>
      <c r="C35" s="214">
        <v>62865360.82</v>
      </c>
      <c r="D35" s="214">
        <v>645.83000000000004</v>
      </c>
      <c r="E35" s="214">
        <v>644.20000000000005</v>
      </c>
      <c r="F35" s="213">
        <v>30263</v>
      </c>
      <c r="G35" s="214">
        <v>19484009.460000001</v>
      </c>
      <c r="H35" s="214">
        <v>643.82000000000005</v>
      </c>
      <c r="I35" s="214">
        <v>640.33000000000004</v>
      </c>
      <c r="J35" s="213">
        <v>6641</v>
      </c>
      <c r="K35" s="214">
        <v>4237739.92</v>
      </c>
      <c r="L35" s="214">
        <v>638.12</v>
      </c>
      <c r="M35" s="214">
        <v>634.39</v>
      </c>
      <c r="N35" s="212">
        <v>0</v>
      </c>
      <c r="O35" s="214">
        <v>0</v>
      </c>
      <c r="P35" s="212">
        <v>0</v>
      </c>
      <c r="Q35" s="212" t="s">
        <v>486</v>
      </c>
    </row>
    <row r="36" spans="1:17">
      <c r="A36" s="212" t="s">
        <v>523</v>
      </c>
      <c r="B36" s="213">
        <v>56331</v>
      </c>
      <c r="C36" s="214">
        <v>42054983.899999999</v>
      </c>
      <c r="D36" s="214">
        <v>746.57</v>
      </c>
      <c r="E36" s="214">
        <v>744.87</v>
      </c>
      <c r="F36" s="213">
        <v>23722</v>
      </c>
      <c r="G36" s="214">
        <v>17762403.370000001</v>
      </c>
      <c r="H36" s="214">
        <v>748.77</v>
      </c>
      <c r="I36" s="214">
        <v>749.22</v>
      </c>
      <c r="J36" s="213">
        <v>6067</v>
      </c>
      <c r="K36" s="214">
        <v>4641993.49</v>
      </c>
      <c r="L36" s="214">
        <v>765.12</v>
      </c>
      <c r="M36" s="214">
        <v>783.3</v>
      </c>
      <c r="N36" s="212">
        <v>639</v>
      </c>
      <c r="O36" s="214">
        <v>500528.7</v>
      </c>
      <c r="P36" s="212">
        <v>783.3</v>
      </c>
      <c r="Q36" s="212">
        <v>783.3</v>
      </c>
    </row>
    <row r="37" spans="1:17">
      <c r="A37" s="212" t="s">
        <v>524</v>
      </c>
      <c r="B37" s="213">
        <v>43020</v>
      </c>
      <c r="C37" s="214">
        <v>36522177.990000002</v>
      </c>
      <c r="D37" s="214">
        <v>848.96</v>
      </c>
      <c r="E37" s="214">
        <v>849.09</v>
      </c>
      <c r="F37" s="213">
        <v>19175</v>
      </c>
      <c r="G37" s="214">
        <v>16264684.84</v>
      </c>
      <c r="H37" s="214">
        <v>848.22</v>
      </c>
      <c r="I37" s="214">
        <v>847.29</v>
      </c>
      <c r="J37" s="213">
        <v>1296</v>
      </c>
      <c r="K37" s="214">
        <v>1100194.67</v>
      </c>
      <c r="L37" s="214">
        <v>848.92</v>
      </c>
      <c r="M37" s="214">
        <v>845.5</v>
      </c>
      <c r="N37" s="212">
        <v>59</v>
      </c>
      <c r="O37" s="214">
        <v>48578.82</v>
      </c>
      <c r="P37" s="212">
        <v>823.37</v>
      </c>
      <c r="Q37" s="212">
        <v>822.5</v>
      </c>
    </row>
    <row r="38" spans="1:17">
      <c r="A38" s="212" t="s">
        <v>525</v>
      </c>
      <c r="B38" s="213">
        <v>42152</v>
      </c>
      <c r="C38" s="214">
        <v>40250198.289999999</v>
      </c>
      <c r="D38" s="214">
        <v>954.88</v>
      </c>
      <c r="E38" s="214">
        <v>956.5</v>
      </c>
      <c r="F38" s="213">
        <v>19338</v>
      </c>
      <c r="G38" s="214">
        <v>18461040.030000001</v>
      </c>
      <c r="H38" s="214">
        <v>954.65</v>
      </c>
      <c r="I38" s="214">
        <v>954.83</v>
      </c>
      <c r="J38" s="213">
        <v>890</v>
      </c>
      <c r="K38" s="214">
        <v>842835.22</v>
      </c>
      <c r="L38" s="214">
        <v>947.01</v>
      </c>
      <c r="M38" s="214">
        <v>945.53</v>
      </c>
      <c r="N38" s="212">
        <v>0</v>
      </c>
      <c r="O38" s="214">
        <v>0</v>
      </c>
      <c r="P38" s="212">
        <v>0</v>
      </c>
      <c r="Q38" s="212" t="s">
        <v>486</v>
      </c>
    </row>
    <row r="39" spans="1:17">
      <c r="A39" s="212" t="s">
        <v>503</v>
      </c>
      <c r="B39" s="213">
        <v>158256</v>
      </c>
      <c r="C39" s="214">
        <v>196103451.40000001</v>
      </c>
      <c r="D39" s="214">
        <v>1239.1500000000001</v>
      </c>
      <c r="E39" s="214">
        <v>1231.83</v>
      </c>
      <c r="F39" s="213">
        <v>49145</v>
      </c>
      <c r="G39" s="214">
        <v>58785896.57</v>
      </c>
      <c r="H39" s="214">
        <v>1196.17</v>
      </c>
      <c r="I39" s="214">
        <v>1171.1600000000001</v>
      </c>
      <c r="J39" s="213">
        <v>7954</v>
      </c>
      <c r="K39" s="214">
        <v>8932226.4900000002</v>
      </c>
      <c r="L39" s="214">
        <v>1122.99</v>
      </c>
      <c r="M39" s="214">
        <v>1098.25</v>
      </c>
      <c r="N39" s="212">
        <v>0</v>
      </c>
      <c r="O39" s="214">
        <v>0</v>
      </c>
      <c r="P39" s="212">
        <v>0</v>
      </c>
      <c r="Q39" s="212" t="s">
        <v>486</v>
      </c>
    </row>
    <row r="40" spans="1:17">
      <c r="A40" s="212" t="s">
        <v>504</v>
      </c>
      <c r="B40" s="213">
        <v>77978</v>
      </c>
      <c r="C40" s="214">
        <v>132147538.05</v>
      </c>
      <c r="D40" s="214">
        <v>1694.68</v>
      </c>
      <c r="E40" s="214">
        <v>1677.43</v>
      </c>
      <c r="F40" s="213">
        <v>8618</v>
      </c>
      <c r="G40" s="214">
        <v>14429103.07</v>
      </c>
      <c r="H40" s="214">
        <v>1674.3</v>
      </c>
      <c r="I40" s="214">
        <v>1631.76</v>
      </c>
      <c r="J40" s="213">
        <v>382</v>
      </c>
      <c r="K40" s="214">
        <v>634949.06999999995</v>
      </c>
      <c r="L40" s="214">
        <v>1662.17</v>
      </c>
      <c r="M40" s="214">
        <v>1624.29</v>
      </c>
      <c r="N40" s="212">
        <v>0</v>
      </c>
      <c r="O40" s="214">
        <v>0</v>
      </c>
      <c r="P40" s="212">
        <v>0</v>
      </c>
      <c r="Q40" s="212" t="s">
        <v>486</v>
      </c>
    </row>
    <row r="41" spans="1:17">
      <c r="A41" s="212" t="s">
        <v>505</v>
      </c>
      <c r="B41" s="213">
        <v>11732</v>
      </c>
      <c r="C41" s="214">
        <v>25713850.120000001</v>
      </c>
      <c r="D41" s="214">
        <v>2191.77</v>
      </c>
      <c r="E41" s="214">
        <v>2163.1999999999998</v>
      </c>
      <c r="F41" s="213">
        <v>1188</v>
      </c>
      <c r="G41" s="214">
        <v>2577426.44</v>
      </c>
      <c r="H41" s="214">
        <v>2169.5500000000002</v>
      </c>
      <c r="I41" s="214">
        <v>2127.7800000000002</v>
      </c>
      <c r="J41" s="213">
        <v>71</v>
      </c>
      <c r="K41" s="214">
        <v>154812.15</v>
      </c>
      <c r="L41" s="214">
        <v>2180.4499999999998</v>
      </c>
      <c r="M41" s="214">
        <v>2165.25</v>
      </c>
      <c r="N41" s="212">
        <v>0</v>
      </c>
      <c r="O41" s="214">
        <v>0</v>
      </c>
      <c r="P41" s="212">
        <v>0</v>
      </c>
      <c r="Q41" s="212" t="s">
        <v>486</v>
      </c>
    </row>
    <row r="42" spans="1:17">
      <c r="A42" s="212" t="s">
        <v>552</v>
      </c>
      <c r="B42" s="213">
        <v>3961</v>
      </c>
      <c r="C42" s="214">
        <v>10777771.470000001</v>
      </c>
      <c r="D42" s="214">
        <v>2720.97</v>
      </c>
      <c r="E42" s="214">
        <v>2702.04</v>
      </c>
      <c r="F42" s="213">
        <v>297</v>
      </c>
      <c r="G42" s="214">
        <v>807641.43</v>
      </c>
      <c r="H42" s="214">
        <v>2719.33</v>
      </c>
      <c r="I42" s="214">
        <v>2705.49</v>
      </c>
      <c r="J42" s="213">
        <v>22</v>
      </c>
      <c r="K42" s="214">
        <v>60662.42</v>
      </c>
      <c r="L42" s="214">
        <v>2757.38</v>
      </c>
      <c r="M42" s="214">
        <v>2793.51</v>
      </c>
      <c r="N42" s="212">
        <v>0</v>
      </c>
      <c r="O42" s="214">
        <v>0</v>
      </c>
      <c r="P42" s="212">
        <v>0</v>
      </c>
      <c r="Q42" s="212" t="s">
        <v>486</v>
      </c>
    </row>
    <row r="43" spans="1:17">
      <c r="A43" s="212" t="s">
        <v>553</v>
      </c>
      <c r="B43" s="213">
        <v>1972</v>
      </c>
      <c r="C43" s="214">
        <v>6323946.1399999997</v>
      </c>
      <c r="D43" s="214">
        <v>3206.87</v>
      </c>
      <c r="E43" s="214">
        <v>3185.07</v>
      </c>
      <c r="F43" s="213">
        <v>212</v>
      </c>
      <c r="G43" s="214">
        <v>691174.22</v>
      </c>
      <c r="H43" s="214">
        <v>3260.26</v>
      </c>
      <c r="I43" s="214">
        <v>3253.47</v>
      </c>
      <c r="J43" s="213">
        <v>4</v>
      </c>
      <c r="K43" s="214">
        <v>12570.06</v>
      </c>
      <c r="L43" s="214">
        <v>3142.52</v>
      </c>
      <c r="M43" s="214">
        <v>3125.77</v>
      </c>
      <c r="N43" s="212">
        <v>0</v>
      </c>
      <c r="O43" s="214">
        <v>0</v>
      </c>
      <c r="P43" s="212">
        <v>0</v>
      </c>
      <c r="Q43" s="212" t="s">
        <v>486</v>
      </c>
    </row>
    <row r="44" spans="1:17">
      <c r="A44" s="212" t="s">
        <v>554</v>
      </c>
      <c r="B44" s="213">
        <v>547</v>
      </c>
      <c r="C44" s="214">
        <v>2031637.55</v>
      </c>
      <c r="D44" s="214">
        <v>3714.15</v>
      </c>
      <c r="E44" s="214">
        <v>3695.71</v>
      </c>
      <c r="F44" s="213">
        <v>24</v>
      </c>
      <c r="G44" s="214">
        <v>87172.31</v>
      </c>
      <c r="H44" s="214">
        <v>3632.18</v>
      </c>
      <c r="I44" s="214">
        <v>3614.13</v>
      </c>
      <c r="J44" s="213">
        <v>1</v>
      </c>
      <c r="K44" s="214">
        <v>3524.78</v>
      </c>
      <c r="L44" s="214">
        <v>3524.78</v>
      </c>
      <c r="M44" s="214">
        <v>3524.78</v>
      </c>
      <c r="N44" s="212">
        <v>0</v>
      </c>
      <c r="O44" s="214">
        <v>0</v>
      </c>
      <c r="P44" s="212">
        <v>0</v>
      </c>
      <c r="Q44" s="212" t="s">
        <v>486</v>
      </c>
    </row>
    <row r="45" spans="1:17">
      <c r="A45" s="215" t="s">
        <v>555</v>
      </c>
      <c r="B45" s="216">
        <v>320</v>
      </c>
      <c r="C45" s="217">
        <v>1444956.79</v>
      </c>
      <c r="D45" s="217">
        <v>4515.49</v>
      </c>
      <c r="E45" s="217">
        <v>4359.76</v>
      </c>
      <c r="F45" s="216">
        <v>14</v>
      </c>
      <c r="G45" s="217">
        <v>62867.92</v>
      </c>
      <c r="H45" s="217">
        <v>4490.57</v>
      </c>
      <c r="I45" s="217">
        <v>4370.78</v>
      </c>
      <c r="J45" s="216">
        <v>0</v>
      </c>
      <c r="K45" s="217">
        <v>0</v>
      </c>
      <c r="L45" s="217">
        <v>0</v>
      </c>
      <c r="M45" s="217" t="s">
        <v>486</v>
      </c>
      <c r="N45" s="215">
        <v>0</v>
      </c>
      <c r="O45" s="217">
        <v>0</v>
      </c>
      <c r="P45" s="215">
        <v>0</v>
      </c>
      <c r="Q45" s="215" t="s">
        <v>486</v>
      </c>
    </row>
    <row r="46" spans="1:17" ht="15.75">
      <c r="A46" s="308" t="s">
        <v>611</v>
      </c>
      <c r="B46" s="309">
        <f>SUM(B29:B45)</f>
        <v>930229</v>
      </c>
      <c r="C46" s="309">
        <f>SUM(C29:C45)</f>
        <v>746239075.30999994</v>
      </c>
      <c r="D46" s="309">
        <v>802.21</v>
      </c>
      <c r="E46" s="309">
        <v>624.5</v>
      </c>
      <c r="F46" s="309">
        <f>SUM(F29:F45)</f>
        <v>375152</v>
      </c>
      <c r="G46" s="309">
        <f>SUM(G29:G45)</f>
        <v>239517645.5</v>
      </c>
      <c r="H46" s="309">
        <v>638.45000000000005</v>
      </c>
      <c r="I46" s="309">
        <v>542.23</v>
      </c>
      <c r="J46" s="309">
        <f>SUM(J29:J45)</f>
        <v>88978</v>
      </c>
      <c r="K46" s="309">
        <f>SUM(K29:K45)</f>
        <v>47976793.710000008</v>
      </c>
      <c r="L46" s="309">
        <v>539.20000000000005</v>
      </c>
      <c r="M46" s="309">
        <v>469.72</v>
      </c>
      <c r="N46" s="309">
        <f>SUM(N29:N45)</f>
        <v>707</v>
      </c>
      <c r="O46" s="309">
        <f>SUM(O29:O45)</f>
        <v>552576.42000000004</v>
      </c>
      <c r="P46" s="309">
        <v>781.58</v>
      </c>
      <c r="Q46" s="309">
        <v>783.3</v>
      </c>
    </row>
    <row r="48" spans="1:17">
      <c r="B48" s="8"/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9" t="s">
        <v>679</v>
      </c>
      <c r="B1" s="399"/>
      <c r="C1" s="399"/>
    </row>
    <row r="2" spans="1:4" ht="15.75" thickBot="1">
      <c r="B2" s="54"/>
    </row>
    <row r="3" spans="1:4" s="62" customFormat="1" ht="16.5" thickBot="1">
      <c r="A3" s="294" t="s">
        <v>61</v>
      </c>
      <c r="B3" s="271" t="s">
        <v>322</v>
      </c>
      <c r="C3" s="295" t="s">
        <v>1</v>
      </c>
    </row>
    <row r="4" spans="1:4">
      <c r="A4" s="152">
        <v>1</v>
      </c>
      <c r="B4" s="187" t="s">
        <v>87</v>
      </c>
      <c r="C4" s="283">
        <v>28799</v>
      </c>
    </row>
    <row r="5" spans="1:4" ht="15" customHeight="1">
      <c r="A5" s="80">
        <v>2</v>
      </c>
      <c r="B5" s="183" t="s">
        <v>88</v>
      </c>
      <c r="C5" s="296">
        <v>84271</v>
      </c>
      <c r="D5" s="8"/>
    </row>
    <row r="6" spans="1:4">
      <c r="A6" s="80">
        <v>3</v>
      </c>
      <c r="B6" s="170" t="s">
        <v>323</v>
      </c>
      <c r="C6" s="296">
        <v>14895</v>
      </c>
    </row>
    <row r="7" spans="1:4" ht="15.75" customHeight="1">
      <c r="A7" s="80">
        <v>4</v>
      </c>
      <c r="B7" s="170" t="s">
        <v>324</v>
      </c>
      <c r="C7" s="296">
        <v>16946</v>
      </c>
    </row>
    <row r="8" spans="1:4">
      <c r="A8" s="80">
        <v>5</v>
      </c>
      <c r="B8" s="170" t="s">
        <v>325</v>
      </c>
      <c r="C8" s="296">
        <v>20781</v>
      </c>
    </row>
    <row r="9" spans="1:4">
      <c r="A9" s="80">
        <v>6</v>
      </c>
      <c r="B9" s="170" t="s">
        <v>326</v>
      </c>
      <c r="C9" s="296">
        <v>22248</v>
      </c>
    </row>
    <row r="10" spans="1:4">
      <c r="A10" s="80">
        <v>7</v>
      </c>
      <c r="B10" s="170" t="s">
        <v>327</v>
      </c>
      <c r="C10" s="296">
        <v>27191</v>
      </c>
    </row>
    <row r="11" spans="1:4">
      <c r="A11" s="80">
        <v>8</v>
      </c>
      <c r="B11" s="170" t="s">
        <v>328</v>
      </c>
      <c r="C11" s="296">
        <v>31366</v>
      </c>
    </row>
    <row r="12" spans="1:4">
      <c r="A12" s="80">
        <v>9</v>
      </c>
      <c r="B12" s="170" t="s">
        <v>329</v>
      </c>
      <c r="C12" s="296">
        <v>33718</v>
      </c>
    </row>
    <row r="13" spans="1:4">
      <c r="A13" s="80">
        <v>10</v>
      </c>
      <c r="B13" s="170" t="s">
        <v>183</v>
      </c>
      <c r="C13" s="296">
        <v>40001</v>
      </c>
    </row>
    <row r="14" spans="1:4">
      <c r="A14" s="80">
        <v>11</v>
      </c>
      <c r="B14" s="170" t="s">
        <v>330</v>
      </c>
      <c r="C14" s="296">
        <v>46786</v>
      </c>
    </row>
    <row r="15" spans="1:4">
      <c r="A15" s="80">
        <v>12</v>
      </c>
      <c r="B15" s="170" t="s">
        <v>331</v>
      </c>
      <c r="C15" s="296">
        <v>51869</v>
      </c>
    </row>
    <row r="16" spans="1:4">
      <c r="A16" s="80">
        <v>13</v>
      </c>
      <c r="B16" s="170" t="s">
        <v>332</v>
      </c>
      <c r="C16" s="296">
        <v>58792</v>
      </c>
    </row>
    <row r="17" spans="1:3">
      <c r="A17" s="80">
        <v>14</v>
      </c>
      <c r="B17" s="170" t="s">
        <v>130</v>
      </c>
      <c r="C17" s="296">
        <v>60378</v>
      </c>
    </row>
    <row r="18" spans="1:3">
      <c r="A18" s="80">
        <v>15</v>
      </c>
      <c r="B18" s="170" t="s">
        <v>333</v>
      </c>
      <c r="C18" s="296">
        <v>69169</v>
      </c>
    </row>
    <row r="19" spans="1:3">
      <c r="A19" s="80">
        <v>16</v>
      </c>
      <c r="B19" s="170" t="s">
        <v>334</v>
      </c>
      <c r="C19" s="296">
        <v>72408</v>
      </c>
    </row>
    <row r="20" spans="1:3">
      <c r="A20" s="80">
        <v>17</v>
      </c>
      <c r="B20" s="170" t="s">
        <v>136</v>
      </c>
      <c r="C20" s="296">
        <v>71524</v>
      </c>
    </row>
    <row r="21" spans="1:3">
      <c r="A21" s="80">
        <v>18</v>
      </c>
      <c r="B21" s="170" t="s">
        <v>335</v>
      </c>
      <c r="C21" s="296">
        <v>66065</v>
      </c>
    </row>
    <row r="22" spans="1:3">
      <c r="A22" s="80">
        <v>19</v>
      </c>
      <c r="B22" s="170" t="s">
        <v>336</v>
      </c>
      <c r="C22" s="296">
        <v>78669</v>
      </c>
    </row>
    <row r="23" spans="1:3">
      <c r="A23" s="80">
        <v>20</v>
      </c>
      <c r="B23" s="170" t="s">
        <v>134</v>
      </c>
      <c r="C23" s="296">
        <v>100660</v>
      </c>
    </row>
    <row r="24" spans="1:3">
      <c r="A24" s="80">
        <v>21</v>
      </c>
      <c r="B24" s="170" t="s">
        <v>337</v>
      </c>
      <c r="C24" s="296">
        <v>105530</v>
      </c>
    </row>
    <row r="25" spans="1:3">
      <c r="A25" s="80">
        <v>22</v>
      </c>
      <c r="B25" s="183" t="s">
        <v>89</v>
      </c>
      <c r="C25" s="296">
        <v>1551933</v>
      </c>
    </row>
    <row r="26" spans="1:3" ht="15.75" thickBot="1">
      <c r="A26" s="153">
        <v>23</v>
      </c>
      <c r="B26" s="195" t="s">
        <v>90</v>
      </c>
      <c r="C26" s="286">
        <v>1030</v>
      </c>
    </row>
    <row r="27" spans="1:3" s="62" customFormat="1" ht="16.5" thickBot="1">
      <c r="A27" s="231"/>
      <c r="B27" s="232" t="s">
        <v>11</v>
      </c>
      <c r="C27" s="272">
        <f>SUM(C4:C26)</f>
        <v>2655029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B5" sqref="B5"/>
    </sheetView>
  </sheetViews>
  <sheetFormatPr defaultRowHeight="15"/>
  <cols>
    <col min="1" max="1" width="9.140625" style="182"/>
    <col min="2" max="2" width="15.42578125" style="182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2" customWidth="1"/>
    <col min="22" max="22" width="9.7109375" style="182" bestFit="1" customWidth="1"/>
    <col min="23" max="16384" width="9.140625" style="182"/>
  </cols>
  <sheetData>
    <row r="1" spans="1:22" s="53" customFormat="1" ht="15.75">
      <c r="A1" s="376" t="s">
        <v>680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2" ht="15.75" customHeight="1" thickBot="1">
      <c r="C2" s="54"/>
    </row>
    <row r="3" spans="1:22" s="53" customFormat="1" ht="14.25" customHeight="1">
      <c r="A3" s="400" t="s">
        <v>61</v>
      </c>
      <c r="B3" s="402" t="s">
        <v>114</v>
      </c>
      <c r="C3" s="403" t="s">
        <v>117</v>
      </c>
      <c r="D3" s="404"/>
      <c r="E3" s="404"/>
      <c r="F3" s="405"/>
      <c r="G3" s="403" t="s">
        <v>118</v>
      </c>
      <c r="H3" s="404"/>
      <c r="I3" s="404"/>
      <c r="J3" s="405"/>
      <c r="K3" s="403" t="s">
        <v>119</v>
      </c>
      <c r="L3" s="404"/>
      <c r="M3" s="404"/>
      <c r="N3" s="405"/>
      <c r="O3" s="403" t="s">
        <v>120</v>
      </c>
      <c r="P3" s="404"/>
      <c r="Q3" s="404"/>
      <c r="R3" s="405"/>
      <c r="S3" s="403" t="s">
        <v>116</v>
      </c>
      <c r="T3" s="404"/>
      <c r="U3" s="404"/>
      <c r="V3" s="405"/>
    </row>
    <row r="4" spans="1:22" s="53" customFormat="1" ht="16.5" thickBot="1">
      <c r="A4" s="406"/>
      <c r="B4" s="407"/>
      <c r="C4" s="277" t="s">
        <v>1</v>
      </c>
      <c r="D4" s="278" t="s">
        <v>115</v>
      </c>
      <c r="E4" s="279" t="s">
        <v>22</v>
      </c>
      <c r="F4" s="280" t="s">
        <v>497</v>
      </c>
      <c r="G4" s="277" t="s">
        <v>1</v>
      </c>
      <c r="H4" s="278" t="s">
        <v>115</v>
      </c>
      <c r="I4" s="279" t="s">
        <v>22</v>
      </c>
      <c r="J4" s="280" t="s">
        <v>497</v>
      </c>
      <c r="K4" s="277" t="s">
        <v>1</v>
      </c>
      <c r="L4" s="278" t="s">
        <v>115</v>
      </c>
      <c r="M4" s="279" t="s">
        <v>22</v>
      </c>
      <c r="N4" s="280" t="s">
        <v>497</v>
      </c>
      <c r="O4" s="277" t="s">
        <v>1</v>
      </c>
      <c r="P4" s="278" t="s">
        <v>115</v>
      </c>
      <c r="Q4" s="279" t="s">
        <v>22</v>
      </c>
      <c r="R4" s="280" t="s">
        <v>497</v>
      </c>
      <c r="S4" s="277" t="s">
        <v>1</v>
      </c>
      <c r="T4" s="278" t="s">
        <v>115</v>
      </c>
      <c r="U4" s="279" t="s">
        <v>22</v>
      </c>
      <c r="V4" s="279" t="s">
        <v>612</v>
      </c>
    </row>
    <row r="5" spans="1:22">
      <c r="A5" s="152">
        <v>1</v>
      </c>
      <c r="B5" s="281" t="s">
        <v>87</v>
      </c>
      <c r="C5" s="281">
        <v>0</v>
      </c>
      <c r="D5" s="281">
        <v>0</v>
      </c>
      <c r="E5" s="281">
        <v>0</v>
      </c>
      <c r="F5" s="282" t="s">
        <v>486</v>
      </c>
      <c r="G5" s="283">
        <v>25725</v>
      </c>
      <c r="H5" s="284">
        <v>8153561.9500000002</v>
      </c>
      <c r="I5" s="281">
        <v>316.95</v>
      </c>
      <c r="J5" s="282">
        <v>267.76</v>
      </c>
      <c r="K5" s="283">
        <v>2676</v>
      </c>
      <c r="L5" s="284">
        <v>1980113.16</v>
      </c>
      <c r="M5" s="281">
        <v>739.95</v>
      </c>
      <c r="N5" s="282">
        <v>783.3</v>
      </c>
      <c r="O5" s="283">
        <v>398</v>
      </c>
      <c r="P5" s="284">
        <v>312903.03000000003</v>
      </c>
      <c r="Q5" s="281">
        <v>786.19</v>
      </c>
      <c r="R5" s="282">
        <v>783.3</v>
      </c>
      <c r="S5" s="283">
        <v>28799</v>
      </c>
      <c r="T5" s="284">
        <v>10446578.140000001</v>
      </c>
      <c r="U5" s="281">
        <v>362.74</v>
      </c>
      <c r="V5" s="224">
        <v>1.08</v>
      </c>
    </row>
    <row r="6" spans="1:22">
      <c r="A6" s="80">
        <v>2</v>
      </c>
      <c r="B6" s="238" t="s">
        <v>88</v>
      </c>
      <c r="C6" s="241">
        <v>20421</v>
      </c>
      <c r="D6" s="242">
        <v>26331852.859999999</v>
      </c>
      <c r="E6" s="238">
        <v>1289.45</v>
      </c>
      <c r="F6" s="239">
        <v>1372.12</v>
      </c>
      <c r="G6" s="241">
        <v>32197</v>
      </c>
      <c r="H6" s="242">
        <v>13518241.18</v>
      </c>
      <c r="I6" s="238">
        <v>419.86</v>
      </c>
      <c r="J6" s="239">
        <v>382.06</v>
      </c>
      <c r="K6" s="241">
        <v>30896</v>
      </c>
      <c r="L6" s="242">
        <v>19362930.420000002</v>
      </c>
      <c r="M6" s="238">
        <v>626.71</v>
      </c>
      <c r="N6" s="239">
        <v>521.68000000000006</v>
      </c>
      <c r="O6" s="241">
        <v>757</v>
      </c>
      <c r="P6" s="242">
        <v>588993.44999999995</v>
      </c>
      <c r="Q6" s="238">
        <v>778.06</v>
      </c>
      <c r="R6" s="239">
        <v>783.3</v>
      </c>
      <c r="S6" s="241">
        <v>84271</v>
      </c>
      <c r="T6" s="242">
        <v>59802017.909999996</v>
      </c>
      <c r="U6" s="238">
        <v>709.64</v>
      </c>
      <c r="V6" s="226">
        <v>3.17</v>
      </c>
    </row>
    <row r="7" spans="1:22">
      <c r="A7" s="80">
        <v>3</v>
      </c>
      <c r="B7" s="238" t="s">
        <v>107</v>
      </c>
      <c r="C7" s="241">
        <v>64223</v>
      </c>
      <c r="D7" s="242">
        <v>76342253.480000004</v>
      </c>
      <c r="E7" s="238">
        <v>1188.71</v>
      </c>
      <c r="F7" s="239">
        <v>1142.25</v>
      </c>
      <c r="G7" s="241">
        <v>19098</v>
      </c>
      <c r="H7" s="242">
        <v>10638927.49</v>
      </c>
      <c r="I7" s="238">
        <v>557.07000000000005</v>
      </c>
      <c r="J7" s="239">
        <v>530.34</v>
      </c>
      <c r="K7" s="241">
        <v>18625</v>
      </c>
      <c r="L7" s="242">
        <v>12115405.32</v>
      </c>
      <c r="M7" s="238">
        <v>650.49</v>
      </c>
      <c r="N7" s="239">
        <v>533.93000000000006</v>
      </c>
      <c r="O7" s="241">
        <v>115</v>
      </c>
      <c r="P7" s="242">
        <v>89688.2</v>
      </c>
      <c r="Q7" s="238">
        <v>779.9</v>
      </c>
      <c r="R7" s="239">
        <v>783.3</v>
      </c>
      <c r="S7" s="241">
        <v>102061</v>
      </c>
      <c r="T7" s="242">
        <v>99186274.489999995</v>
      </c>
      <c r="U7" s="238">
        <v>971.83</v>
      </c>
      <c r="V7" s="226">
        <v>3.84</v>
      </c>
    </row>
    <row r="8" spans="1:22">
      <c r="A8" s="80">
        <v>4</v>
      </c>
      <c r="B8" s="238" t="s">
        <v>108</v>
      </c>
      <c r="C8" s="241">
        <v>149033</v>
      </c>
      <c r="D8" s="242">
        <v>192178652.15000001</v>
      </c>
      <c r="E8" s="238">
        <v>1289.5</v>
      </c>
      <c r="F8" s="239">
        <v>1311.67</v>
      </c>
      <c r="G8" s="241">
        <v>27341</v>
      </c>
      <c r="H8" s="242">
        <v>16974554.670000002</v>
      </c>
      <c r="I8" s="238">
        <v>620.85</v>
      </c>
      <c r="J8" s="239">
        <v>560.38</v>
      </c>
      <c r="K8" s="241">
        <v>27273</v>
      </c>
      <c r="L8" s="242">
        <v>18308086.920000002</v>
      </c>
      <c r="M8" s="238">
        <v>671.29</v>
      </c>
      <c r="N8" s="239">
        <v>546.9</v>
      </c>
      <c r="O8" s="241">
        <v>93</v>
      </c>
      <c r="P8" s="242">
        <v>72389.320000000007</v>
      </c>
      <c r="Q8" s="238">
        <v>778.38</v>
      </c>
      <c r="R8" s="239">
        <v>783.3</v>
      </c>
      <c r="S8" s="241">
        <v>203740</v>
      </c>
      <c r="T8" s="242">
        <v>227533683.06</v>
      </c>
      <c r="U8" s="238">
        <v>1116.78</v>
      </c>
      <c r="V8" s="226">
        <v>7.67</v>
      </c>
    </row>
    <row r="9" spans="1:22">
      <c r="A9" s="80">
        <v>5</v>
      </c>
      <c r="B9" s="238" t="s">
        <v>109</v>
      </c>
      <c r="C9" s="241">
        <v>267060</v>
      </c>
      <c r="D9" s="242">
        <v>343693661.88</v>
      </c>
      <c r="E9" s="238">
        <v>1286.95</v>
      </c>
      <c r="F9" s="239">
        <v>1321</v>
      </c>
      <c r="G9" s="241">
        <v>33130</v>
      </c>
      <c r="H9" s="242">
        <v>21256377.140000001</v>
      </c>
      <c r="I9" s="238">
        <v>641.61</v>
      </c>
      <c r="J9" s="239">
        <v>570.56000000000006</v>
      </c>
      <c r="K9" s="241">
        <v>32025</v>
      </c>
      <c r="L9" s="242">
        <v>21081607.010000002</v>
      </c>
      <c r="M9" s="238">
        <v>658.29</v>
      </c>
      <c r="N9" s="239">
        <v>545.45000000000005</v>
      </c>
      <c r="O9" s="241">
        <v>56</v>
      </c>
      <c r="P9" s="242">
        <v>44112.05</v>
      </c>
      <c r="Q9" s="238">
        <v>787.72</v>
      </c>
      <c r="R9" s="239">
        <v>783.3</v>
      </c>
      <c r="S9" s="241">
        <v>332271</v>
      </c>
      <c r="T9" s="242">
        <v>386075758.07999998</v>
      </c>
      <c r="U9" s="238">
        <v>1161.93</v>
      </c>
      <c r="V9" s="226">
        <v>12.51</v>
      </c>
    </row>
    <row r="10" spans="1:22">
      <c r="A10" s="80">
        <v>6</v>
      </c>
      <c r="B10" s="238" t="s">
        <v>110</v>
      </c>
      <c r="C10" s="241">
        <v>373248</v>
      </c>
      <c r="D10" s="242">
        <v>400932250.89999998</v>
      </c>
      <c r="E10" s="238">
        <v>1074.17</v>
      </c>
      <c r="F10" s="239">
        <v>980.83</v>
      </c>
      <c r="G10" s="241">
        <v>39845</v>
      </c>
      <c r="H10" s="242">
        <v>28088621.969999999</v>
      </c>
      <c r="I10" s="238">
        <v>704.95</v>
      </c>
      <c r="J10" s="239">
        <v>591.37</v>
      </c>
      <c r="K10" s="241">
        <v>33787</v>
      </c>
      <c r="L10" s="242">
        <v>21204685.190000001</v>
      </c>
      <c r="M10" s="238">
        <v>627.6</v>
      </c>
      <c r="N10" s="239">
        <v>529.45000000000005</v>
      </c>
      <c r="O10" s="241">
        <v>55</v>
      </c>
      <c r="P10" s="242">
        <v>42925.05</v>
      </c>
      <c r="Q10" s="238">
        <v>780.46</v>
      </c>
      <c r="R10" s="239">
        <v>783.3</v>
      </c>
      <c r="S10" s="241">
        <v>446935</v>
      </c>
      <c r="T10" s="242">
        <v>450268483.11000001</v>
      </c>
      <c r="U10" s="238">
        <v>1007.46</v>
      </c>
      <c r="V10" s="226">
        <v>16.829999999999998</v>
      </c>
    </row>
    <row r="11" spans="1:22">
      <c r="A11" s="80">
        <v>7</v>
      </c>
      <c r="B11" s="238" t="s">
        <v>111</v>
      </c>
      <c r="C11" s="241">
        <v>332473</v>
      </c>
      <c r="D11" s="242">
        <v>304612096.93000001</v>
      </c>
      <c r="E11" s="238">
        <v>916.2</v>
      </c>
      <c r="F11" s="239">
        <v>724.91</v>
      </c>
      <c r="G11" s="241">
        <v>40341</v>
      </c>
      <c r="H11" s="242">
        <v>28458631.710000001</v>
      </c>
      <c r="I11" s="238">
        <v>705.45</v>
      </c>
      <c r="J11" s="239">
        <v>581.5</v>
      </c>
      <c r="K11" s="241">
        <v>27665</v>
      </c>
      <c r="L11" s="242">
        <v>16250373.640000001</v>
      </c>
      <c r="M11" s="238">
        <v>587.4</v>
      </c>
      <c r="N11" s="239">
        <v>508.08</v>
      </c>
      <c r="O11" s="241">
        <v>26</v>
      </c>
      <c r="P11" s="242">
        <v>19974.150000000001</v>
      </c>
      <c r="Q11" s="238">
        <v>768.24</v>
      </c>
      <c r="R11" s="239">
        <v>783.3</v>
      </c>
      <c r="S11" s="241">
        <v>400505</v>
      </c>
      <c r="T11" s="242">
        <v>349341076.43000001</v>
      </c>
      <c r="U11" s="238">
        <v>872.25</v>
      </c>
      <c r="V11" s="226">
        <v>15.08</v>
      </c>
    </row>
    <row r="12" spans="1:22">
      <c r="A12" s="80">
        <v>8</v>
      </c>
      <c r="B12" s="238" t="s">
        <v>112</v>
      </c>
      <c r="C12" s="241">
        <v>347801</v>
      </c>
      <c r="D12" s="242">
        <v>288250899.74000001</v>
      </c>
      <c r="E12" s="238">
        <v>828.78</v>
      </c>
      <c r="F12" s="239">
        <v>633.69000000000005</v>
      </c>
      <c r="G12" s="241">
        <v>57650</v>
      </c>
      <c r="H12" s="242">
        <v>39865934.390000001</v>
      </c>
      <c r="I12" s="238">
        <v>691.52</v>
      </c>
      <c r="J12" s="239">
        <v>561.43000000000006</v>
      </c>
      <c r="K12" s="241">
        <v>26088</v>
      </c>
      <c r="L12" s="242">
        <v>14376067.859999999</v>
      </c>
      <c r="M12" s="238">
        <v>551.05999999999995</v>
      </c>
      <c r="N12" s="239">
        <v>484.65</v>
      </c>
      <c r="O12" s="241">
        <v>20</v>
      </c>
      <c r="P12" s="242">
        <v>15352.75</v>
      </c>
      <c r="Q12" s="238">
        <v>767.64</v>
      </c>
      <c r="R12" s="239">
        <v>783.3</v>
      </c>
      <c r="S12" s="241">
        <v>431559</v>
      </c>
      <c r="T12" s="242">
        <v>342508254.74000001</v>
      </c>
      <c r="U12" s="238">
        <v>793.65</v>
      </c>
      <c r="V12" s="226">
        <v>16.25</v>
      </c>
    </row>
    <row r="13" spans="1:22">
      <c r="A13" s="80">
        <v>9</v>
      </c>
      <c r="B13" s="238" t="s">
        <v>113</v>
      </c>
      <c r="C13" s="241">
        <v>273945</v>
      </c>
      <c r="D13" s="242">
        <v>205340846.09999999</v>
      </c>
      <c r="E13" s="238">
        <v>749.57</v>
      </c>
      <c r="F13" s="239">
        <v>535.6</v>
      </c>
      <c r="G13" s="241">
        <v>62024</v>
      </c>
      <c r="H13" s="242">
        <v>41706678.75</v>
      </c>
      <c r="I13" s="238">
        <v>672.43</v>
      </c>
      <c r="J13" s="239">
        <v>541.84</v>
      </c>
      <c r="K13" s="241">
        <v>18277</v>
      </c>
      <c r="L13" s="242">
        <v>9951630.0999999996</v>
      </c>
      <c r="M13" s="238">
        <v>544.49</v>
      </c>
      <c r="N13" s="239">
        <v>430.74</v>
      </c>
      <c r="O13" s="241">
        <v>6</v>
      </c>
      <c r="P13" s="242">
        <v>4699.8</v>
      </c>
      <c r="Q13" s="238">
        <v>783.3</v>
      </c>
      <c r="R13" s="239">
        <v>783.3</v>
      </c>
      <c r="S13" s="241">
        <v>354252</v>
      </c>
      <c r="T13" s="242">
        <v>257003854.75</v>
      </c>
      <c r="U13" s="238">
        <v>725.48</v>
      </c>
      <c r="V13" s="226">
        <v>13.34</v>
      </c>
    </row>
    <row r="14" spans="1:22">
      <c r="A14" s="80">
        <v>10</v>
      </c>
      <c r="B14" s="238" t="s">
        <v>121</v>
      </c>
      <c r="C14" s="241">
        <v>141926</v>
      </c>
      <c r="D14" s="242">
        <v>99834800.989999995</v>
      </c>
      <c r="E14" s="238">
        <v>703.43</v>
      </c>
      <c r="F14" s="239">
        <v>467.76</v>
      </c>
      <c r="G14" s="241">
        <v>45072</v>
      </c>
      <c r="H14" s="242">
        <v>29998151.34</v>
      </c>
      <c r="I14" s="238">
        <v>665.56</v>
      </c>
      <c r="J14" s="239">
        <v>530.35</v>
      </c>
      <c r="K14" s="241">
        <v>10097</v>
      </c>
      <c r="L14" s="242">
        <v>5414585.8499999996</v>
      </c>
      <c r="M14" s="238">
        <v>536.26</v>
      </c>
      <c r="N14" s="239">
        <v>406</v>
      </c>
      <c r="O14" s="241">
        <v>5</v>
      </c>
      <c r="P14" s="242">
        <v>3916.5</v>
      </c>
      <c r="Q14" s="238">
        <v>783.3</v>
      </c>
      <c r="R14" s="239">
        <v>783.3</v>
      </c>
      <c r="S14" s="241">
        <v>197100</v>
      </c>
      <c r="T14" s="242">
        <v>135251454.68000001</v>
      </c>
      <c r="U14" s="238">
        <v>686.21</v>
      </c>
      <c r="V14" s="226">
        <v>7.42</v>
      </c>
    </row>
    <row r="15" spans="1:22">
      <c r="A15" s="80">
        <v>11</v>
      </c>
      <c r="B15" s="238" t="s">
        <v>122</v>
      </c>
      <c r="C15" s="241">
        <v>38892</v>
      </c>
      <c r="D15" s="242">
        <v>27156447.25</v>
      </c>
      <c r="E15" s="238">
        <v>698.25</v>
      </c>
      <c r="F15" s="239">
        <v>443.21</v>
      </c>
      <c r="G15" s="241">
        <v>16512</v>
      </c>
      <c r="H15" s="242">
        <v>10949113.369999999</v>
      </c>
      <c r="I15" s="238">
        <v>663.1</v>
      </c>
      <c r="J15" s="239">
        <v>530.34</v>
      </c>
      <c r="K15" s="241">
        <v>3987</v>
      </c>
      <c r="L15" s="242">
        <v>2048192.24</v>
      </c>
      <c r="M15" s="238">
        <v>513.72</v>
      </c>
      <c r="N15" s="239">
        <v>365.36</v>
      </c>
      <c r="O15" s="241">
        <v>0</v>
      </c>
      <c r="P15" s="242">
        <v>0</v>
      </c>
      <c r="Q15" s="238">
        <v>0</v>
      </c>
      <c r="R15" s="239" t="s">
        <v>486</v>
      </c>
      <c r="S15" s="241">
        <v>59391</v>
      </c>
      <c r="T15" s="242">
        <v>40153752.859999999</v>
      </c>
      <c r="U15" s="238">
        <v>676.09</v>
      </c>
      <c r="V15" s="226">
        <v>2.2400000000000002</v>
      </c>
    </row>
    <row r="16" spans="1:22">
      <c r="A16" s="80">
        <v>12</v>
      </c>
      <c r="B16" s="238" t="s">
        <v>123</v>
      </c>
      <c r="C16" s="241">
        <v>8233</v>
      </c>
      <c r="D16" s="242">
        <v>5421671.5199999996</v>
      </c>
      <c r="E16" s="238">
        <v>658.53</v>
      </c>
      <c r="F16" s="239">
        <v>406</v>
      </c>
      <c r="G16" s="241">
        <v>3995</v>
      </c>
      <c r="H16" s="242">
        <v>2646767.13</v>
      </c>
      <c r="I16" s="238">
        <v>662.52</v>
      </c>
      <c r="J16" s="239">
        <v>530.33000000000004</v>
      </c>
      <c r="K16" s="241">
        <v>887</v>
      </c>
      <c r="L16" s="242">
        <v>475287.28</v>
      </c>
      <c r="M16" s="238">
        <v>535.84</v>
      </c>
      <c r="N16" s="239">
        <v>486.84</v>
      </c>
      <c r="O16" s="241">
        <v>0</v>
      </c>
      <c r="P16" s="242">
        <v>0</v>
      </c>
      <c r="Q16" s="238">
        <v>0</v>
      </c>
      <c r="R16" s="239" t="s">
        <v>486</v>
      </c>
      <c r="S16" s="241">
        <v>13115</v>
      </c>
      <c r="T16" s="242">
        <v>8543725.9299999997</v>
      </c>
      <c r="U16" s="238">
        <v>651.45000000000005</v>
      </c>
      <c r="V16" s="226">
        <v>0.49</v>
      </c>
    </row>
    <row r="17" spans="1:22" ht="15.75" thickBot="1">
      <c r="A17" s="153">
        <v>13</v>
      </c>
      <c r="B17" s="285" t="s">
        <v>90</v>
      </c>
      <c r="C17" s="286">
        <v>984</v>
      </c>
      <c r="D17" s="287">
        <v>792458.28</v>
      </c>
      <c r="E17" s="285">
        <v>805.34</v>
      </c>
      <c r="F17" s="288">
        <v>706.63</v>
      </c>
      <c r="G17" s="286">
        <v>41</v>
      </c>
      <c r="H17" s="287">
        <v>22042.57</v>
      </c>
      <c r="I17" s="285">
        <v>537.62</v>
      </c>
      <c r="J17" s="288">
        <v>538.18000000000006</v>
      </c>
      <c r="K17" s="286">
        <v>5</v>
      </c>
      <c r="L17" s="287">
        <v>3630.3</v>
      </c>
      <c r="M17" s="285">
        <v>726.06</v>
      </c>
      <c r="N17" s="288">
        <v>498.8</v>
      </c>
      <c r="O17" s="286">
        <v>0</v>
      </c>
      <c r="P17" s="287">
        <v>0</v>
      </c>
      <c r="Q17" s="285">
        <v>0</v>
      </c>
      <c r="R17" s="288" t="s">
        <v>486</v>
      </c>
      <c r="S17" s="286">
        <v>1030</v>
      </c>
      <c r="T17" s="287">
        <v>818131.15</v>
      </c>
      <c r="U17" s="285">
        <v>794.3</v>
      </c>
      <c r="V17" s="230">
        <v>0.04</v>
      </c>
    </row>
    <row r="18" spans="1:22" s="62" customFormat="1" ht="16.5" thickBot="1">
      <c r="A18" s="231"/>
      <c r="B18" s="273" t="s">
        <v>611</v>
      </c>
      <c r="C18" s="274">
        <v>2018239</v>
      </c>
      <c r="D18" s="275">
        <v>1970887892.0799999</v>
      </c>
      <c r="E18" s="273">
        <v>976.54</v>
      </c>
      <c r="F18" s="276">
        <v>812.05</v>
      </c>
      <c r="G18" s="274">
        <v>402971</v>
      </c>
      <c r="H18" s="275">
        <v>252277603.66</v>
      </c>
      <c r="I18" s="273">
        <v>626.04</v>
      </c>
      <c r="J18" s="276">
        <v>532.87</v>
      </c>
      <c r="K18" s="274">
        <v>232288</v>
      </c>
      <c r="L18" s="275">
        <v>142572595.28999999</v>
      </c>
      <c r="M18" s="273">
        <v>613.78</v>
      </c>
      <c r="N18" s="276">
        <v>511.23</v>
      </c>
      <c r="O18" s="274">
        <v>1531</v>
      </c>
      <c r="P18" s="275">
        <v>1194954.3</v>
      </c>
      <c r="Q18" s="273">
        <v>780.51</v>
      </c>
      <c r="R18" s="276">
        <v>783.3</v>
      </c>
      <c r="S18" s="274">
        <f>SUM(S5:S17)</f>
        <v>2655029</v>
      </c>
      <c r="T18" s="275">
        <f>SUM(T5:T17)</f>
        <v>2366933045.3299999</v>
      </c>
      <c r="U18" s="273">
        <v>891.49</v>
      </c>
      <c r="V18" s="236">
        <v>100</v>
      </c>
    </row>
    <row r="20" spans="1:22" ht="15" customHeight="1">
      <c r="A20" s="376" t="s">
        <v>681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</row>
    <row r="21" spans="1:22" ht="15.75" thickBot="1"/>
    <row r="22" spans="1:22" ht="15.75">
      <c r="A22" s="400" t="s">
        <v>61</v>
      </c>
      <c r="B22" s="402" t="s">
        <v>114</v>
      </c>
      <c r="C22" s="403" t="s">
        <v>117</v>
      </c>
      <c r="D22" s="404"/>
      <c r="E22" s="404"/>
      <c r="F22" s="405"/>
      <c r="G22" s="403" t="s">
        <v>118</v>
      </c>
      <c r="H22" s="404"/>
      <c r="I22" s="404"/>
      <c r="J22" s="405"/>
      <c r="K22" s="403" t="s">
        <v>119</v>
      </c>
      <c r="L22" s="404"/>
      <c r="M22" s="404"/>
      <c r="N22" s="405"/>
      <c r="O22" s="403" t="s">
        <v>120</v>
      </c>
      <c r="P22" s="404"/>
      <c r="Q22" s="404"/>
      <c r="R22" s="405"/>
      <c r="S22" s="403" t="s">
        <v>116</v>
      </c>
      <c r="T22" s="404"/>
      <c r="U22" s="404"/>
      <c r="V22" s="405"/>
    </row>
    <row r="23" spans="1:22" ht="16.5" thickBot="1">
      <c r="A23" s="401"/>
      <c r="B23" s="377"/>
      <c r="C23" s="218" t="s">
        <v>1</v>
      </c>
      <c r="D23" s="219" t="s">
        <v>115</v>
      </c>
      <c r="E23" s="179" t="s">
        <v>22</v>
      </c>
      <c r="F23" s="220" t="s">
        <v>497</v>
      </c>
      <c r="G23" s="218" t="s">
        <v>1</v>
      </c>
      <c r="H23" s="219" t="s">
        <v>115</v>
      </c>
      <c r="I23" s="179" t="s">
        <v>22</v>
      </c>
      <c r="J23" s="220" t="s">
        <v>497</v>
      </c>
      <c r="K23" s="218" t="s">
        <v>1</v>
      </c>
      <c r="L23" s="219" t="s">
        <v>115</v>
      </c>
      <c r="M23" s="179" t="s">
        <v>22</v>
      </c>
      <c r="N23" s="220" t="s">
        <v>497</v>
      </c>
      <c r="O23" s="218" t="s">
        <v>1</v>
      </c>
      <c r="P23" s="219" t="s">
        <v>115</v>
      </c>
      <c r="Q23" s="179" t="s">
        <v>22</v>
      </c>
      <c r="R23" s="220" t="s">
        <v>497</v>
      </c>
      <c r="S23" s="218" t="s">
        <v>1</v>
      </c>
      <c r="T23" s="219" t="s">
        <v>115</v>
      </c>
      <c r="U23" s="179" t="s">
        <v>22</v>
      </c>
      <c r="V23" s="237" t="s">
        <v>612</v>
      </c>
    </row>
    <row r="24" spans="1:22">
      <c r="A24" s="152">
        <v>1</v>
      </c>
      <c r="B24" s="221" t="s">
        <v>87</v>
      </c>
      <c r="C24" s="222">
        <v>0</v>
      </c>
      <c r="D24" s="243">
        <v>0</v>
      </c>
      <c r="E24" s="223">
        <v>0</v>
      </c>
      <c r="F24" s="223" t="s">
        <v>486</v>
      </c>
      <c r="G24" s="222">
        <v>12749</v>
      </c>
      <c r="H24" s="243">
        <v>3941474.55</v>
      </c>
      <c r="I24" s="223">
        <v>309.16000000000003</v>
      </c>
      <c r="J24" s="223">
        <v>259.35000000000002</v>
      </c>
      <c r="K24" s="222">
        <v>1544</v>
      </c>
      <c r="L24" s="243">
        <v>1143986.94</v>
      </c>
      <c r="M24" s="223">
        <v>740.92</v>
      </c>
      <c r="N24" s="223">
        <v>783.3</v>
      </c>
      <c r="O24" s="222">
        <v>245</v>
      </c>
      <c r="P24" s="243">
        <v>192548.53</v>
      </c>
      <c r="Q24" s="223">
        <v>785.91</v>
      </c>
      <c r="R24" s="223">
        <v>783.3</v>
      </c>
      <c r="S24" s="222">
        <v>14538</v>
      </c>
      <c r="T24" s="243">
        <v>5278010.0199999996</v>
      </c>
      <c r="U24" s="223">
        <v>363.05</v>
      </c>
      <c r="V24" s="224">
        <v>1.1499999999999999</v>
      </c>
    </row>
    <row r="25" spans="1:22">
      <c r="A25" s="80">
        <v>2</v>
      </c>
      <c r="B25" s="79" t="s">
        <v>88</v>
      </c>
      <c r="C25" s="225">
        <v>11993</v>
      </c>
      <c r="D25" s="244">
        <v>17259466.420000002</v>
      </c>
      <c r="E25" s="180">
        <v>1439.13</v>
      </c>
      <c r="F25" s="180">
        <v>1444.11</v>
      </c>
      <c r="G25" s="225">
        <v>4070</v>
      </c>
      <c r="H25" s="244">
        <v>2010627.44</v>
      </c>
      <c r="I25" s="180">
        <v>494.01</v>
      </c>
      <c r="J25" s="180">
        <v>424.02</v>
      </c>
      <c r="K25" s="225">
        <v>19827</v>
      </c>
      <c r="L25" s="244">
        <v>12530313.439999999</v>
      </c>
      <c r="M25" s="180">
        <v>631.98</v>
      </c>
      <c r="N25" s="180">
        <v>533.18000000000006</v>
      </c>
      <c r="O25" s="225">
        <v>448</v>
      </c>
      <c r="P25" s="244">
        <v>347909.55</v>
      </c>
      <c r="Q25" s="180">
        <v>776.58</v>
      </c>
      <c r="R25" s="180">
        <v>783.3</v>
      </c>
      <c r="S25" s="225">
        <v>36338</v>
      </c>
      <c r="T25" s="244">
        <v>32148316.850000001</v>
      </c>
      <c r="U25" s="180">
        <v>884.7</v>
      </c>
      <c r="V25" s="226">
        <v>2.88</v>
      </c>
    </row>
    <row r="26" spans="1:22">
      <c r="A26" s="80">
        <v>3</v>
      </c>
      <c r="B26" s="79" t="s">
        <v>107</v>
      </c>
      <c r="C26" s="225">
        <v>23983</v>
      </c>
      <c r="D26" s="244">
        <v>36273883.689999998</v>
      </c>
      <c r="E26" s="180">
        <v>1512.48</v>
      </c>
      <c r="F26" s="180">
        <v>1507.11</v>
      </c>
      <c r="G26" s="225">
        <v>1883</v>
      </c>
      <c r="H26" s="244">
        <v>967559.4</v>
      </c>
      <c r="I26" s="180">
        <v>513.84</v>
      </c>
      <c r="J26" s="180">
        <v>438.16</v>
      </c>
      <c r="K26" s="225">
        <v>11979</v>
      </c>
      <c r="L26" s="244">
        <v>8078162.5899999999</v>
      </c>
      <c r="M26" s="180">
        <v>674.36</v>
      </c>
      <c r="N26" s="180">
        <v>568.65</v>
      </c>
      <c r="O26" s="225">
        <v>52</v>
      </c>
      <c r="P26" s="244">
        <v>40575.15</v>
      </c>
      <c r="Q26" s="180">
        <v>780.29</v>
      </c>
      <c r="R26" s="180">
        <v>783.3</v>
      </c>
      <c r="S26" s="225">
        <v>37897</v>
      </c>
      <c r="T26" s="244">
        <v>45360180.829999998</v>
      </c>
      <c r="U26" s="180">
        <v>1196.93</v>
      </c>
      <c r="V26" s="226">
        <v>3.01</v>
      </c>
    </row>
    <row r="27" spans="1:22">
      <c r="A27" s="80">
        <v>4</v>
      </c>
      <c r="B27" s="79" t="s">
        <v>108</v>
      </c>
      <c r="C27" s="225">
        <v>68281</v>
      </c>
      <c r="D27" s="244">
        <v>105347406.09999999</v>
      </c>
      <c r="E27" s="180">
        <v>1542.85</v>
      </c>
      <c r="F27" s="180">
        <v>1528.42</v>
      </c>
      <c r="G27" s="225">
        <v>2239</v>
      </c>
      <c r="H27" s="244">
        <v>1256112.28</v>
      </c>
      <c r="I27" s="180">
        <v>561.01</v>
      </c>
      <c r="J27" s="180">
        <v>466.68</v>
      </c>
      <c r="K27" s="225">
        <v>18078</v>
      </c>
      <c r="L27" s="244">
        <v>12921404.41</v>
      </c>
      <c r="M27" s="180">
        <v>714.76</v>
      </c>
      <c r="N27" s="180">
        <v>602.08000000000004</v>
      </c>
      <c r="O27" s="225">
        <v>42</v>
      </c>
      <c r="P27" s="244">
        <v>32585.35</v>
      </c>
      <c r="Q27" s="180">
        <v>775.84</v>
      </c>
      <c r="R27" s="180">
        <v>783.3</v>
      </c>
      <c r="S27" s="225">
        <v>88640</v>
      </c>
      <c r="T27" s="244">
        <v>119557508.14</v>
      </c>
      <c r="U27" s="180">
        <v>1348.8</v>
      </c>
      <c r="V27" s="226">
        <v>7.04</v>
      </c>
    </row>
    <row r="28" spans="1:22">
      <c r="A28" s="80">
        <v>5</v>
      </c>
      <c r="B28" s="79" t="s">
        <v>109</v>
      </c>
      <c r="C28" s="225">
        <v>160335</v>
      </c>
      <c r="D28" s="244">
        <v>226893449.53</v>
      </c>
      <c r="E28" s="180">
        <v>1415.12</v>
      </c>
      <c r="F28" s="180">
        <v>1433.9</v>
      </c>
      <c r="G28" s="225">
        <v>1983</v>
      </c>
      <c r="H28" s="244">
        <v>1182202.0900000001</v>
      </c>
      <c r="I28" s="180">
        <v>596.16999999999996</v>
      </c>
      <c r="J28" s="180">
        <v>519.98</v>
      </c>
      <c r="K28" s="225">
        <v>21254</v>
      </c>
      <c r="L28" s="244">
        <v>15141559.699999999</v>
      </c>
      <c r="M28" s="180">
        <v>712.41</v>
      </c>
      <c r="N28" s="180">
        <v>614.51</v>
      </c>
      <c r="O28" s="225">
        <v>14</v>
      </c>
      <c r="P28" s="244">
        <v>11487.5</v>
      </c>
      <c r="Q28" s="180">
        <v>820.54</v>
      </c>
      <c r="R28" s="180">
        <v>783.3</v>
      </c>
      <c r="S28" s="225">
        <v>183586</v>
      </c>
      <c r="T28" s="244">
        <v>243228698.81999999</v>
      </c>
      <c r="U28" s="180">
        <v>1324.88</v>
      </c>
      <c r="V28" s="226">
        <v>14.57</v>
      </c>
    </row>
    <row r="29" spans="1:22">
      <c r="A29" s="80">
        <v>6</v>
      </c>
      <c r="B29" s="79" t="s">
        <v>110</v>
      </c>
      <c r="C29" s="225">
        <v>217522</v>
      </c>
      <c r="D29" s="244">
        <v>267720060.86000001</v>
      </c>
      <c r="E29" s="180">
        <v>1230.77</v>
      </c>
      <c r="F29" s="180">
        <v>1238.9100000000001</v>
      </c>
      <c r="G29" s="225">
        <v>1360</v>
      </c>
      <c r="H29" s="244">
        <v>925645.29</v>
      </c>
      <c r="I29" s="180">
        <v>680.62</v>
      </c>
      <c r="J29" s="180">
        <v>540.81000000000006</v>
      </c>
      <c r="K29" s="225">
        <v>21729</v>
      </c>
      <c r="L29" s="244">
        <v>14862193.560000001</v>
      </c>
      <c r="M29" s="180">
        <v>683.98</v>
      </c>
      <c r="N29" s="180">
        <v>602.08000000000004</v>
      </c>
      <c r="O29" s="225">
        <v>9</v>
      </c>
      <c r="P29" s="244">
        <v>7088.9</v>
      </c>
      <c r="Q29" s="180">
        <v>787.66</v>
      </c>
      <c r="R29" s="180">
        <v>783.3</v>
      </c>
      <c r="S29" s="225">
        <v>240620</v>
      </c>
      <c r="T29" s="244">
        <v>283514988.61000001</v>
      </c>
      <c r="U29" s="180">
        <v>1178.27</v>
      </c>
      <c r="V29" s="226">
        <v>19.100000000000001</v>
      </c>
    </row>
    <row r="30" spans="1:22">
      <c r="A30" s="80">
        <v>7</v>
      </c>
      <c r="B30" s="79" t="s">
        <v>111</v>
      </c>
      <c r="C30" s="225">
        <v>185780</v>
      </c>
      <c r="D30" s="244">
        <v>196417102.56</v>
      </c>
      <c r="E30" s="180">
        <v>1057.26</v>
      </c>
      <c r="F30" s="180">
        <v>951.48</v>
      </c>
      <c r="G30" s="225">
        <v>848</v>
      </c>
      <c r="H30" s="244">
        <v>644876.48</v>
      </c>
      <c r="I30" s="180">
        <v>760.47</v>
      </c>
      <c r="J30" s="180">
        <v>664.11</v>
      </c>
      <c r="K30" s="225">
        <v>16722</v>
      </c>
      <c r="L30" s="244">
        <v>10746740.460000001</v>
      </c>
      <c r="M30" s="180">
        <v>642.66999999999996</v>
      </c>
      <c r="N30" s="180">
        <v>559.77</v>
      </c>
      <c r="O30" s="225">
        <v>6</v>
      </c>
      <c r="P30" s="244">
        <v>4308.1499999999996</v>
      </c>
      <c r="Q30" s="180">
        <v>718.03</v>
      </c>
      <c r="R30" s="180">
        <v>783.3</v>
      </c>
      <c r="S30" s="225">
        <v>203356</v>
      </c>
      <c r="T30" s="244">
        <v>207813027.65000001</v>
      </c>
      <c r="U30" s="180">
        <v>1021.92</v>
      </c>
      <c r="V30" s="226">
        <v>16.14</v>
      </c>
    </row>
    <row r="31" spans="1:22">
      <c r="A31" s="80">
        <v>8</v>
      </c>
      <c r="B31" s="79" t="s">
        <v>112</v>
      </c>
      <c r="C31" s="225">
        <v>186138</v>
      </c>
      <c r="D31" s="244">
        <v>177866540.68000001</v>
      </c>
      <c r="E31" s="180">
        <v>955.56</v>
      </c>
      <c r="F31" s="180">
        <v>776.07</v>
      </c>
      <c r="G31" s="225">
        <v>867</v>
      </c>
      <c r="H31" s="244">
        <v>608857.02</v>
      </c>
      <c r="I31" s="180">
        <v>702.26</v>
      </c>
      <c r="J31" s="180">
        <v>643.4</v>
      </c>
      <c r="K31" s="225">
        <v>14802</v>
      </c>
      <c r="L31" s="244">
        <v>8962689.6600000001</v>
      </c>
      <c r="M31" s="180">
        <v>605.51</v>
      </c>
      <c r="N31" s="180">
        <v>523.37</v>
      </c>
      <c r="O31" s="225">
        <v>4</v>
      </c>
      <c r="P31" s="244">
        <v>2741.55</v>
      </c>
      <c r="Q31" s="180">
        <v>685.39</v>
      </c>
      <c r="R31" s="180">
        <v>783.3</v>
      </c>
      <c r="S31" s="225">
        <v>201811</v>
      </c>
      <c r="T31" s="244">
        <v>187440828.91</v>
      </c>
      <c r="U31" s="180">
        <v>928.79</v>
      </c>
      <c r="V31" s="226">
        <v>16.02</v>
      </c>
    </row>
    <row r="32" spans="1:22">
      <c r="A32" s="80">
        <v>9</v>
      </c>
      <c r="B32" s="79" t="s">
        <v>113</v>
      </c>
      <c r="C32" s="225">
        <v>142049</v>
      </c>
      <c r="D32" s="244">
        <v>122456543.98999999</v>
      </c>
      <c r="E32" s="180">
        <v>862.07</v>
      </c>
      <c r="F32" s="180">
        <v>653.61</v>
      </c>
      <c r="G32" s="225">
        <v>916</v>
      </c>
      <c r="H32" s="244">
        <v>626548.74</v>
      </c>
      <c r="I32" s="180">
        <v>684.01</v>
      </c>
      <c r="J32" s="180">
        <v>601.37</v>
      </c>
      <c r="K32" s="225">
        <v>10164</v>
      </c>
      <c r="L32" s="244">
        <v>6057714.3099999996</v>
      </c>
      <c r="M32" s="180">
        <v>596</v>
      </c>
      <c r="N32" s="180">
        <v>499.42</v>
      </c>
      <c r="O32" s="225">
        <v>2</v>
      </c>
      <c r="P32" s="244">
        <v>1566.6</v>
      </c>
      <c r="Q32" s="180">
        <v>783.3</v>
      </c>
      <c r="R32" s="180">
        <v>783.3</v>
      </c>
      <c r="S32" s="225">
        <v>153131</v>
      </c>
      <c r="T32" s="244">
        <v>129142373.64</v>
      </c>
      <c r="U32" s="180">
        <v>843.35</v>
      </c>
      <c r="V32" s="226">
        <v>12.15</v>
      </c>
    </row>
    <row r="33" spans="1:22">
      <c r="A33" s="80">
        <v>10</v>
      </c>
      <c r="B33" s="79" t="s">
        <v>121</v>
      </c>
      <c r="C33" s="225">
        <v>70266</v>
      </c>
      <c r="D33" s="244">
        <v>56768294.009999998</v>
      </c>
      <c r="E33" s="180">
        <v>807.91</v>
      </c>
      <c r="F33" s="180">
        <v>602.08000000000004</v>
      </c>
      <c r="G33" s="225">
        <v>589</v>
      </c>
      <c r="H33" s="244">
        <v>400309.4</v>
      </c>
      <c r="I33" s="180">
        <v>679.64</v>
      </c>
      <c r="J33" s="180">
        <v>618.63</v>
      </c>
      <c r="K33" s="225">
        <v>5067</v>
      </c>
      <c r="L33" s="244">
        <v>2960564.23</v>
      </c>
      <c r="M33" s="180">
        <v>584.28</v>
      </c>
      <c r="N33" s="180">
        <v>486.84</v>
      </c>
      <c r="O33" s="225">
        <v>2</v>
      </c>
      <c r="P33" s="244">
        <v>1566.6</v>
      </c>
      <c r="Q33" s="180">
        <v>783.3</v>
      </c>
      <c r="R33" s="180">
        <v>783.3</v>
      </c>
      <c r="S33" s="225">
        <v>75924</v>
      </c>
      <c r="T33" s="244">
        <v>60130734.240000002</v>
      </c>
      <c r="U33" s="180">
        <v>791.99</v>
      </c>
      <c r="V33" s="226">
        <v>6.03</v>
      </c>
    </row>
    <row r="34" spans="1:22">
      <c r="A34" s="80">
        <v>11</v>
      </c>
      <c r="B34" s="79" t="s">
        <v>122</v>
      </c>
      <c r="C34" s="225">
        <v>18091</v>
      </c>
      <c r="D34" s="244">
        <v>14734365.73</v>
      </c>
      <c r="E34" s="180">
        <v>814.46</v>
      </c>
      <c r="F34" s="180">
        <v>602.08000000000004</v>
      </c>
      <c r="G34" s="225">
        <v>260</v>
      </c>
      <c r="H34" s="244">
        <v>165665.82999999999</v>
      </c>
      <c r="I34" s="180">
        <v>637.17999999999995</v>
      </c>
      <c r="J34" s="180">
        <v>603.85</v>
      </c>
      <c r="K34" s="225">
        <v>1731</v>
      </c>
      <c r="L34" s="244">
        <v>965343.32</v>
      </c>
      <c r="M34" s="180">
        <v>557.67999999999995</v>
      </c>
      <c r="N34" s="180">
        <v>486.84</v>
      </c>
      <c r="O34" s="225">
        <v>0</v>
      </c>
      <c r="P34" s="244">
        <v>0</v>
      </c>
      <c r="Q34" s="180">
        <v>0</v>
      </c>
      <c r="R34" s="180" t="s">
        <v>486</v>
      </c>
      <c r="S34" s="225">
        <v>20082</v>
      </c>
      <c r="T34" s="244">
        <v>15865374.880000001</v>
      </c>
      <c r="U34" s="180">
        <v>790.03</v>
      </c>
      <c r="V34" s="226">
        <v>1.59</v>
      </c>
    </row>
    <row r="35" spans="1:22">
      <c r="A35" s="80">
        <v>12</v>
      </c>
      <c r="B35" s="79" t="s">
        <v>123</v>
      </c>
      <c r="C35" s="225">
        <v>3011</v>
      </c>
      <c r="D35" s="244">
        <v>2416882.62</v>
      </c>
      <c r="E35" s="180">
        <v>802.68</v>
      </c>
      <c r="F35" s="180">
        <v>521.75</v>
      </c>
      <c r="G35" s="225">
        <v>54</v>
      </c>
      <c r="H35" s="244">
        <v>29471.09</v>
      </c>
      <c r="I35" s="180">
        <v>545.76</v>
      </c>
      <c r="J35" s="180">
        <v>541.41999999999996</v>
      </c>
      <c r="K35" s="225">
        <v>410</v>
      </c>
      <c r="L35" s="244">
        <v>223843.32</v>
      </c>
      <c r="M35" s="180">
        <v>545.96</v>
      </c>
      <c r="N35" s="180">
        <v>486.84</v>
      </c>
      <c r="O35" s="225">
        <v>0</v>
      </c>
      <c r="P35" s="244">
        <v>0</v>
      </c>
      <c r="Q35" s="180">
        <v>0</v>
      </c>
      <c r="R35" s="180" t="s">
        <v>486</v>
      </c>
      <c r="S35" s="225">
        <v>3475</v>
      </c>
      <c r="T35" s="244">
        <v>2670197.0299999998</v>
      </c>
      <c r="U35" s="180">
        <v>768.4</v>
      </c>
      <c r="V35" s="226">
        <v>0.28000000000000003</v>
      </c>
    </row>
    <row r="36" spans="1:22" ht="15.75" thickBot="1">
      <c r="A36" s="153">
        <v>13</v>
      </c>
      <c r="B36" s="227" t="s">
        <v>90</v>
      </c>
      <c r="C36" s="228">
        <v>561</v>
      </c>
      <c r="D36" s="245">
        <v>494820.58</v>
      </c>
      <c r="E36" s="229">
        <v>882.03</v>
      </c>
      <c r="F36" s="229">
        <v>764.58</v>
      </c>
      <c r="G36" s="228">
        <v>1</v>
      </c>
      <c r="H36" s="245">
        <v>608.54999999999995</v>
      </c>
      <c r="I36" s="229">
        <v>608.54999999999995</v>
      </c>
      <c r="J36" s="229">
        <v>608.55000000000007</v>
      </c>
      <c r="K36" s="228">
        <v>3</v>
      </c>
      <c r="L36" s="245">
        <v>1285.6400000000001</v>
      </c>
      <c r="M36" s="229">
        <v>428.55</v>
      </c>
      <c r="N36" s="229">
        <v>498.8</v>
      </c>
      <c r="O36" s="228">
        <v>0</v>
      </c>
      <c r="P36" s="245">
        <v>0</v>
      </c>
      <c r="Q36" s="229">
        <v>0</v>
      </c>
      <c r="R36" s="229" t="s">
        <v>486</v>
      </c>
      <c r="S36" s="228">
        <v>565</v>
      </c>
      <c r="T36" s="245">
        <v>496714.77</v>
      </c>
      <c r="U36" s="229">
        <v>879.14</v>
      </c>
      <c r="V36" s="230">
        <v>0.04</v>
      </c>
    </row>
    <row r="37" spans="1:22" ht="16.5" thickBot="1">
      <c r="A37" s="231"/>
      <c r="B37" s="232" t="s">
        <v>611</v>
      </c>
      <c r="C37" s="233">
        <v>1088010</v>
      </c>
      <c r="D37" s="234">
        <v>1224648816.77</v>
      </c>
      <c r="E37" s="233">
        <v>1125.5899999999999</v>
      </c>
      <c r="F37" s="233">
        <v>1053.83</v>
      </c>
      <c r="G37" s="233">
        <v>27819</v>
      </c>
      <c r="H37" s="234">
        <v>12759958.16</v>
      </c>
      <c r="I37" s="235">
        <v>458.68</v>
      </c>
      <c r="J37" s="235">
        <v>391.55</v>
      </c>
      <c r="K37" s="233">
        <v>143310</v>
      </c>
      <c r="L37" s="234">
        <v>94595801.579999998</v>
      </c>
      <c r="M37" s="235">
        <v>660.08</v>
      </c>
      <c r="N37" s="235">
        <v>565.97</v>
      </c>
      <c r="O37" s="233">
        <v>824</v>
      </c>
      <c r="P37" s="234">
        <v>642377.88</v>
      </c>
      <c r="Q37" s="235">
        <v>779.58</v>
      </c>
      <c r="R37" s="235">
        <v>783.3</v>
      </c>
      <c r="S37" s="233">
        <v>1259963</v>
      </c>
      <c r="T37" s="234">
        <v>1332646954.3900001</v>
      </c>
      <c r="U37" s="235">
        <v>1057.69</v>
      </c>
      <c r="V37" s="236">
        <v>100</v>
      </c>
    </row>
    <row r="39" spans="1:22" ht="15.75">
      <c r="A39" s="376" t="s">
        <v>682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</row>
    <row r="40" spans="1:22" ht="15.75" thickBot="1"/>
    <row r="41" spans="1:22" ht="15.75">
      <c r="A41" s="400" t="s">
        <v>61</v>
      </c>
      <c r="B41" s="402" t="s">
        <v>114</v>
      </c>
      <c r="C41" s="403" t="s">
        <v>117</v>
      </c>
      <c r="D41" s="404"/>
      <c r="E41" s="404"/>
      <c r="F41" s="405"/>
      <c r="G41" s="403" t="s">
        <v>118</v>
      </c>
      <c r="H41" s="404"/>
      <c r="I41" s="404"/>
      <c r="J41" s="405"/>
      <c r="K41" s="403" t="s">
        <v>119</v>
      </c>
      <c r="L41" s="404"/>
      <c r="M41" s="404"/>
      <c r="N41" s="405"/>
      <c r="O41" s="403" t="s">
        <v>120</v>
      </c>
      <c r="P41" s="404"/>
      <c r="Q41" s="404"/>
      <c r="R41" s="405"/>
      <c r="S41" s="403" t="s">
        <v>116</v>
      </c>
      <c r="T41" s="404"/>
      <c r="U41" s="404"/>
      <c r="V41" s="405"/>
    </row>
    <row r="42" spans="1:22" ht="16.5" thickBot="1">
      <c r="A42" s="401"/>
      <c r="B42" s="377"/>
      <c r="C42" s="218" t="s">
        <v>1</v>
      </c>
      <c r="D42" s="219" t="s">
        <v>115</v>
      </c>
      <c r="E42" s="179" t="s">
        <v>22</v>
      </c>
      <c r="F42" s="220" t="s">
        <v>497</v>
      </c>
      <c r="G42" s="218" t="s">
        <v>1</v>
      </c>
      <c r="H42" s="219" t="s">
        <v>115</v>
      </c>
      <c r="I42" s="179" t="s">
        <v>22</v>
      </c>
      <c r="J42" s="220" t="s">
        <v>497</v>
      </c>
      <c r="K42" s="218" t="s">
        <v>1</v>
      </c>
      <c r="L42" s="219" t="s">
        <v>115</v>
      </c>
      <c r="M42" s="179" t="s">
        <v>22</v>
      </c>
      <c r="N42" s="220" t="s">
        <v>497</v>
      </c>
      <c r="O42" s="218" t="s">
        <v>1</v>
      </c>
      <c r="P42" s="219" t="s">
        <v>115</v>
      </c>
      <c r="Q42" s="179" t="s">
        <v>22</v>
      </c>
      <c r="R42" s="220" t="s">
        <v>497</v>
      </c>
      <c r="S42" s="218" t="s">
        <v>1</v>
      </c>
      <c r="T42" s="219" t="s">
        <v>115</v>
      </c>
      <c r="U42" s="179" t="s">
        <v>22</v>
      </c>
      <c r="V42" s="179" t="s">
        <v>612</v>
      </c>
    </row>
    <row r="43" spans="1:22">
      <c r="A43" s="152">
        <v>1</v>
      </c>
      <c r="B43" s="221" t="s">
        <v>87</v>
      </c>
      <c r="C43" s="222">
        <v>0</v>
      </c>
      <c r="D43" s="243">
        <v>0</v>
      </c>
      <c r="E43" s="223">
        <v>0</v>
      </c>
      <c r="F43" s="223" t="s">
        <v>486</v>
      </c>
      <c r="G43" s="222">
        <v>12976</v>
      </c>
      <c r="H43" s="243">
        <v>4212087.4000000004</v>
      </c>
      <c r="I43" s="223">
        <v>324.61</v>
      </c>
      <c r="J43" s="223">
        <v>284.42</v>
      </c>
      <c r="K43" s="222">
        <v>1132</v>
      </c>
      <c r="L43" s="243">
        <v>836126.22</v>
      </c>
      <c r="M43" s="223">
        <v>738.63</v>
      </c>
      <c r="N43" s="223">
        <v>783.3</v>
      </c>
      <c r="O43" s="222">
        <v>153</v>
      </c>
      <c r="P43" s="243">
        <v>120354.5</v>
      </c>
      <c r="Q43" s="223">
        <v>786.63</v>
      </c>
      <c r="R43" s="223">
        <v>783.3</v>
      </c>
      <c r="S43" s="222">
        <v>14261</v>
      </c>
      <c r="T43" s="243">
        <v>5168568.12</v>
      </c>
      <c r="U43" s="223">
        <v>362.43</v>
      </c>
      <c r="V43" s="224">
        <v>1.02</v>
      </c>
    </row>
    <row r="44" spans="1:22">
      <c r="A44" s="80">
        <v>2</v>
      </c>
      <c r="B44" s="79" t="s">
        <v>88</v>
      </c>
      <c r="C44" s="225">
        <v>8428</v>
      </c>
      <c r="D44" s="244">
        <v>9072386.4399999995</v>
      </c>
      <c r="E44" s="180">
        <v>1076.46</v>
      </c>
      <c r="F44" s="180">
        <v>1068.98</v>
      </c>
      <c r="G44" s="225">
        <v>28127</v>
      </c>
      <c r="H44" s="244">
        <v>11507613.74</v>
      </c>
      <c r="I44" s="180">
        <v>409.13</v>
      </c>
      <c r="J44" s="180">
        <v>375.78</v>
      </c>
      <c r="K44" s="225">
        <v>11069</v>
      </c>
      <c r="L44" s="244">
        <v>6832616.9800000004</v>
      </c>
      <c r="M44" s="180">
        <v>617.28</v>
      </c>
      <c r="N44" s="180">
        <v>505.6</v>
      </c>
      <c r="O44" s="225">
        <v>309</v>
      </c>
      <c r="P44" s="244">
        <v>241083.9</v>
      </c>
      <c r="Q44" s="180">
        <v>780.21</v>
      </c>
      <c r="R44" s="180">
        <v>783.3</v>
      </c>
      <c r="S44" s="225">
        <v>47933</v>
      </c>
      <c r="T44" s="244">
        <v>27653701.059999999</v>
      </c>
      <c r="U44" s="180">
        <v>576.91999999999996</v>
      </c>
      <c r="V44" s="226">
        <v>3.44</v>
      </c>
    </row>
    <row r="45" spans="1:22">
      <c r="A45" s="80">
        <v>3</v>
      </c>
      <c r="B45" s="79" t="s">
        <v>107</v>
      </c>
      <c r="C45" s="225">
        <v>40240</v>
      </c>
      <c r="D45" s="244">
        <v>40068369.789999999</v>
      </c>
      <c r="E45" s="180">
        <v>995.73</v>
      </c>
      <c r="F45" s="180">
        <v>991.07</v>
      </c>
      <c r="G45" s="225">
        <v>17215</v>
      </c>
      <c r="H45" s="244">
        <v>9671368.0899999999</v>
      </c>
      <c r="I45" s="180">
        <v>561.79999999999995</v>
      </c>
      <c r="J45" s="180">
        <v>533.9</v>
      </c>
      <c r="K45" s="225">
        <v>6646</v>
      </c>
      <c r="L45" s="244">
        <v>4037242.73</v>
      </c>
      <c r="M45" s="180">
        <v>607.47</v>
      </c>
      <c r="N45" s="180">
        <v>493.66</v>
      </c>
      <c r="O45" s="225">
        <v>63</v>
      </c>
      <c r="P45" s="244">
        <v>49113.05</v>
      </c>
      <c r="Q45" s="180">
        <v>779.57</v>
      </c>
      <c r="R45" s="180">
        <v>783.3</v>
      </c>
      <c r="S45" s="225">
        <v>64164</v>
      </c>
      <c r="T45" s="244">
        <v>53826093.659999996</v>
      </c>
      <c r="U45" s="180">
        <v>838.88</v>
      </c>
      <c r="V45" s="226">
        <v>4.5999999999999996</v>
      </c>
    </row>
    <row r="46" spans="1:22">
      <c r="A46" s="80">
        <v>4</v>
      </c>
      <c r="B46" s="79" t="s">
        <v>108</v>
      </c>
      <c r="C46" s="225">
        <v>80752</v>
      </c>
      <c r="D46" s="244">
        <v>86831246.049999997</v>
      </c>
      <c r="E46" s="180">
        <v>1075.28</v>
      </c>
      <c r="F46" s="180">
        <v>1042.1200000000001</v>
      </c>
      <c r="G46" s="225">
        <v>25102</v>
      </c>
      <c r="H46" s="244">
        <v>15718442.390000001</v>
      </c>
      <c r="I46" s="180">
        <v>626.17999999999995</v>
      </c>
      <c r="J46" s="180">
        <v>566.46</v>
      </c>
      <c r="K46" s="225">
        <v>9195</v>
      </c>
      <c r="L46" s="244">
        <v>5386682.5099999998</v>
      </c>
      <c r="M46" s="180">
        <v>585.83000000000004</v>
      </c>
      <c r="N46" s="180">
        <v>486.84</v>
      </c>
      <c r="O46" s="225">
        <v>51</v>
      </c>
      <c r="P46" s="244">
        <v>39803.97</v>
      </c>
      <c r="Q46" s="180">
        <v>780.47</v>
      </c>
      <c r="R46" s="180">
        <v>783.3</v>
      </c>
      <c r="S46" s="225">
        <v>115100</v>
      </c>
      <c r="T46" s="244">
        <v>107976174.92</v>
      </c>
      <c r="U46" s="180">
        <v>938.11</v>
      </c>
      <c r="V46" s="226">
        <v>8.25</v>
      </c>
    </row>
    <row r="47" spans="1:22">
      <c r="A47" s="80">
        <v>5</v>
      </c>
      <c r="B47" s="79" t="s">
        <v>109</v>
      </c>
      <c r="C47" s="225">
        <v>106725</v>
      </c>
      <c r="D47" s="244">
        <v>116800212.34999999</v>
      </c>
      <c r="E47" s="180">
        <v>1094.4000000000001</v>
      </c>
      <c r="F47" s="180">
        <v>1013.84</v>
      </c>
      <c r="G47" s="225">
        <v>31147</v>
      </c>
      <c r="H47" s="244">
        <v>20074175.050000001</v>
      </c>
      <c r="I47" s="180">
        <v>644.5</v>
      </c>
      <c r="J47" s="180">
        <v>573.41999999999996</v>
      </c>
      <c r="K47" s="225">
        <v>10771</v>
      </c>
      <c r="L47" s="244">
        <v>5940047.3099999996</v>
      </c>
      <c r="M47" s="180">
        <v>551.49</v>
      </c>
      <c r="N47" s="180">
        <v>486.28</v>
      </c>
      <c r="O47" s="225">
        <v>42</v>
      </c>
      <c r="P47" s="244">
        <v>32624.55</v>
      </c>
      <c r="Q47" s="180">
        <v>776.78</v>
      </c>
      <c r="R47" s="180">
        <v>783.3</v>
      </c>
      <c r="S47" s="225">
        <v>148685</v>
      </c>
      <c r="T47" s="244">
        <v>142847059.25999999</v>
      </c>
      <c r="U47" s="180">
        <v>960.74</v>
      </c>
      <c r="V47" s="226">
        <v>10.66</v>
      </c>
    </row>
    <row r="48" spans="1:22">
      <c r="A48" s="80">
        <v>6</v>
      </c>
      <c r="B48" s="79" t="s">
        <v>110</v>
      </c>
      <c r="C48" s="225">
        <v>155726</v>
      </c>
      <c r="D48" s="244">
        <v>133212190.04000001</v>
      </c>
      <c r="E48" s="180">
        <v>855.43</v>
      </c>
      <c r="F48" s="180">
        <v>676.44</v>
      </c>
      <c r="G48" s="225">
        <v>38485</v>
      </c>
      <c r="H48" s="244">
        <v>27162976.68</v>
      </c>
      <c r="I48" s="180">
        <v>705.81</v>
      </c>
      <c r="J48" s="180">
        <v>592.16999999999996</v>
      </c>
      <c r="K48" s="225">
        <v>12058</v>
      </c>
      <c r="L48" s="244">
        <v>6342491.6299999999</v>
      </c>
      <c r="M48" s="180">
        <v>526</v>
      </c>
      <c r="N48" s="180">
        <v>484.65</v>
      </c>
      <c r="O48" s="225">
        <v>46</v>
      </c>
      <c r="P48" s="244">
        <v>35836.15</v>
      </c>
      <c r="Q48" s="180">
        <v>779.05</v>
      </c>
      <c r="R48" s="180">
        <v>783.3</v>
      </c>
      <c r="S48" s="225">
        <v>206315</v>
      </c>
      <c r="T48" s="244">
        <v>166753494.5</v>
      </c>
      <c r="U48" s="180">
        <v>808.25</v>
      </c>
      <c r="V48" s="226">
        <v>14.79</v>
      </c>
    </row>
    <row r="49" spans="1:22">
      <c r="A49" s="80">
        <v>7</v>
      </c>
      <c r="B49" s="79" t="s">
        <v>111</v>
      </c>
      <c r="C49" s="225">
        <v>146693</v>
      </c>
      <c r="D49" s="244">
        <v>108194994.37</v>
      </c>
      <c r="E49" s="180">
        <v>737.56</v>
      </c>
      <c r="F49" s="180">
        <v>582.37</v>
      </c>
      <c r="G49" s="225">
        <v>39493</v>
      </c>
      <c r="H49" s="244">
        <v>27813755.23</v>
      </c>
      <c r="I49" s="180">
        <v>704.27</v>
      </c>
      <c r="J49" s="180">
        <v>580.9</v>
      </c>
      <c r="K49" s="225">
        <v>10943</v>
      </c>
      <c r="L49" s="244">
        <v>5503633.1799999997</v>
      </c>
      <c r="M49" s="180">
        <v>502.94</v>
      </c>
      <c r="N49" s="180">
        <v>478.72</v>
      </c>
      <c r="O49" s="225">
        <v>20</v>
      </c>
      <c r="P49" s="244">
        <v>15666</v>
      </c>
      <c r="Q49" s="180">
        <v>783.3</v>
      </c>
      <c r="R49" s="180">
        <v>783.3</v>
      </c>
      <c r="S49" s="225">
        <v>197149</v>
      </c>
      <c r="T49" s="244">
        <v>141528048.78</v>
      </c>
      <c r="U49" s="180">
        <v>717.87</v>
      </c>
      <c r="V49" s="226">
        <v>14.13</v>
      </c>
    </row>
    <row r="50" spans="1:22">
      <c r="A50" s="80">
        <v>8</v>
      </c>
      <c r="B50" s="79" t="s">
        <v>112</v>
      </c>
      <c r="C50" s="225">
        <v>161663</v>
      </c>
      <c r="D50" s="244">
        <v>110384359.06</v>
      </c>
      <c r="E50" s="180">
        <v>682.81</v>
      </c>
      <c r="F50" s="180">
        <v>558.20000000000005</v>
      </c>
      <c r="G50" s="225">
        <v>56783</v>
      </c>
      <c r="H50" s="244">
        <v>39257077.369999997</v>
      </c>
      <c r="I50" s="180">
        <v>691.35</v>
      </c>
      <c r="J50" s="180">
        <v>560.52</v>
      </c>
      <c r="K50" s="225">
        <v>11286</v>
      </c>
      <c r="L50" s="244">
        <v>5413378.2000000002</v>
      </c>
      <c r="M50" s="180">
        <v>479.65</v>
      </c>
      <c r="N50" s="180">
        <v>419.35</v>
      </c>
      <c r="O50" s="225">
        <v>16</v>
      </c>
      <c r="P50" s="244">
        <v>12611.2</v>
      </c>
      <c r="Q50" s="180">
        <v>788.2</v>
      </c>
      <c r="R50" s="180">
        <v>783.3</v>
      </c>
      <c r="S50" s="225">
        <v>229748</v>
      </c>
      <c r="T50" s="244">
        <v>155067425.83000001</v>
      </c>
      <c r="U50" s="180">
        <v>674.95</v>
      </c>
      <c r="V50" s="226">
        <v>16.47</v>
      </c>
    </row>
    <row r="51" spans="1:22">
      <c r="A51" s="80">
        <v>9</v>
      </c>
      <c r="B51" s="79" t="s">
        <v>113</v>
      </c>
      <c r="C51" s="225">
        <v>131896</v>
      </c>
      <c r="D51" s="244">
        <v>82884302.109999999</v>
      </c>
      <c r="E51" s="180">
        <v>628.41</v>
      </c>
      <c r="F51" s="180">
        <v>471</v>
      </c>
      <c r="G51" s="225">
        <v>61108</v>
      </c>
      <c r="H51" s="244">
        <v>41080130.009999998</v>
      </c>
      <c r="I51" s="180">
        <v>672.25</v>
      </c>
      <c r="J51" s="180">
        <v>541.02</v>
      </c>
      <c r="K51" s="225">
        <v>8113</v>
      </c>
      <c r="L51" s="244">
        <v>3893915.79</v>
      </c>
      <c r="M51" s="180">
        <v>479.96</v>
      </c>
      <c r="N51" s="180">
        <v>376.7</v>
      </c>
      <c r="O51" s="225">
        <v>4</v>
      </c>
      <c r="P51" s="244">
        <v>3133.2</v>
      </c>
      <c r="Q51" s="180">
        <v>783.3</v>
      </c>
      <c r="R51" s="180">
        <v>783.3</v>
      </c>
      <c r="S51" s="225">
        <v>201121</v>
      </c>
      <c r="T51" s="244">
        <v>127861481.11</v>
      </c>
      <c r="U51" s="180">
        <v>635.74</v>
      </c>
      <c r="V51" s="226">
        <v>14.42</v>
      </c>
    </row>
    <row r="52" spans="1:22">
      <c r="A52" s="80">
        <v>10</v>
      </c>
      <c r="B52" s="79" t="s">
        <v>121</v>
      </c>
      <c r="C52" s="225">
        <v>71660</v>
      </c>
      <c r="D52" s="244">
        <v>43066506.979999997</v>
      </c>
      <c r="E52" s="180">
        <v>600.98</v>
      </c>
      <c r="F52" s="180">
        <v>398.9</v>
      </c>
      <c r="G52" s="225">
        <v>44483</v>
      </c>
      <c r="H52" s="244">
        <v>29597841.940000001</v>
      </c>
      <c r="I52" s="180">
        <v>665.37</v>
      </c>
      <c r="J52" s="180">
        <v>530.35</v>
      </c>
      <c r="K52" s="225">
        <v>5030</v>
      </c>
      <c r="L52" s="244">
        <v>2454021.62</v>
      </c>
      <c r="M52" s="180">
        <v>487.88</v>
      </c>
      <c r="N52" s="180">
        <v>360</v>
      </c>
      <c r="O52" s="225">
        <v>3</v>
      </c>
      <c r="P52" s="244">
        <v>2349.9</v>
      </c>
      <c r="Q52" s="180">
        <v>783.3</v>
      </c>
      <c r="R52" s="180">
        <v>783.3</v>
      </c>
      <c r="S52" s="225">
        <v>121176</v>
      </c>
      <c r="T52" s="244">
        <v>75120720.439999998</v>
      </c>
      <c r="U52" s="180">
        <v>619.92999999999995</v>
      </c>
      <c r="V52" s="226">
        <v>8.69</v>
      </c>
    </row>
    <row r="53" spans="1:22">
      <c r="A53" s="80">
        <v>11</v>
      </c>
      <c r="B53" s="79" t="s">
        <v>122</v>
      </c>
      <c r="C53" s="225">
        <v>20801</v>
      </c>
      <c r="D53" s="244">
        <v>12422081.52</v>
      </c>
      <c r="E53" s="180">
        <v>597.19000000000005</v>
      </c>
      <c r="F53" s="180">
        <v>376.7</v>
      </c>
      <c r="G53" s="225">
        <v>16252</v>
      </c>
      <c r="H53" s="244">
        <v>10783447.539999999</v>
      </c>
      <c r="I53" s="180">
        <v>663.52</v>
      </c>
      <c r="J53" s="180">
        <v>530.34</v>
      </c>
      <c r="K53" s="225">
        <v>2256</v>
      </c>
      <c r="L53" s="244">
        <v>1082848.92</v>
      </c>
      <c r="M53" s="180">
        <v>479.99</v>
      </c>
      <c r="N53" s="180">
        <v>360</v>
      </c>
      <c r="O53" s="225">
        <v>0</v>
      </c>
      <c r="P53" s="244">
        <v>0</v>
      </c>
      <c r="Q53" s="180">
        <v>0</v>
      </c>
      <c r="R53" s="180" t="s">
        <v>486</v>
      </c>
      <c r="S53" s="225">
        <v>39309</v>
      </c>
      <c r="T53" s="244">
        <v>24288377.98</v>
      </c>
      <c r="U53" s="180">
        <v>617.88</v>
      </c>
      <c r="V53" s="226">
        <v>2.82</v>
      </c>
    </row>
    <row r="54" spans="1:22">
      <c r="A54" s="80">
        <v>12</v>
      </c>
      <c r="B54" s="79" t="s">
        <v>123</v>
      </c>
      <c r="C54" s="225">
        <v>5222</v>
      </c>
      <c r="D54" s="244">
        <v>3004788.9</v>
      </c>
      <c r="E54" s="180">
        <v>575.41</v>
      </c>
      <c r="F54" s="180">
        <v>360</v>
      </c>
      <c r="G54" s="225">
        <v>3941</v>
      </c>
      <c r="H54" s="244">
        <v>2617296.04</v>
      </c>
      <c r="I54" s="180">
        <v>664.12</v>
      </c>
      <c r="J54" s="180">
        <v>530.33000000000004</v>
      </c>
      <c r="K54" s="225">
        <v>477</v>
      </c>
      <c r="L54" s="244">
        <v>251443.96</v>
      </c>
      <c r="M54" s="180">
        <v>527.14</v>
      </c>
      <c r="N54" s="180">
        <v>426.51</v>
      </c>
      <c r="O54" s="225">
        <v>0</v>
      </c>
      <c r="P54" s="244">
        <v>0</v>
      </c>
      <c r="Q54" s="180">
        <v>0</v>
      </c>
      <c r="R54" s="180" t="s">
        <v>486</v>
      </c>
      <c r="S54" s="225">
        <v>9640</v>
      </c>
      <c r="T54" s="244">
        <v>5873528.9000000004</v>
      </c>
      <c r="U54" s="180">
        <v>609.29</v>
      </c>
      <c r="V54" s="226">
        <v>0.69</v>
      </c>
    </row>
    <row r="55" spans="1:22" ht="15.75" thickBot="1">
      <c r="A55" s="153">
        <v>13</v>
      </c>
      <c r="B55" s="227" t="s">
        <v>90</v>
      </c>
      <c r="C55" s="228">
        <v>423</v>
      </c>
      <c r="D55" s="245">
        <v>297637.7</v>
      </c>
      <c r="E55" s="229">
        <v>703.64</v>
      </c>
      <c r="F55" s="229">
        <v>626.69000000000005</v>
      </c>
      <c r="G55" s="228">
        <v>40</v>
      </c>
      <c r="H55" s="245">
        <v>21434.02</v>
      </c>
      <c r="I55" s="229">
        <v>535.85</v>
      </c>
      <c r="J55" s="229">
        <v>534.62</v>
      </c>
      <c r="K55" s="228">
        <v>2</v>
      </c>
      <c r="L55" s="245">
        <v>2344.66</v>
      </c>
      <c r="M55" s="229">
        <v>1172.33</v>
      </c>
      <c r="N55" s="229">
        <v>1172.33</v>
      </c>
      <c r="O55" s="228">
        <v>0</v>
      </c>
      <c r="P55" s="245">
        <v>0</v>
      </c>
      <c r="Q55" s="229">
        <v>0</v>
      </c>
      <c r="R55" s="229" t="s">
        <v>486</v>
      </c>
      <c r="S55" s="228">
        <v>465</v>
      </c>
      <c r="T55" s="245">
        <v>321416.38</v>
      </c>
      <c r="U55" s="229">
        <v>691.22</v>
      </c>
      <c r="V55" s="230">
        <v>0.03</v>
      </c>
    </row>
    <row r="56" spans="1:22" ht="16.5" thickBot="1">
      <c r="A56" s="231"/>
      <c r="B56" s="232" t="s">
        <v>611</v>
      </c>
      <c r="C56" s="233">
        <v>930229</v>
      </c>
      <c r="D56" s="234">
        <v>746239075.30999994</v>
      </c>
      <c r="E56" s="233">
        <v>802.21</v>
      </c>
      <c r="F56" s="233">
        <v>624.5</v>
      </c>
      <c r="G56" s="233">
        <v>375152</v>
      </c>
      <c r="H56" s="234">
        <v>239517645.5</v>
      </c>
      <c r="I56" s="235">
        <v>638.45000000000005</v>
      </c>
      <c r="J56" s="235">
        <v>542.23</v>
      </c>
      <c r="K56" s="233">
        <v>88978</v>
      </c>
      <c r="L56" s="234">
        <v>47976793.710000001</v>
      </c>
      <c r="M56" s="235">
        <v>539.20000000000005</v>
      </c>
      <c r="N56" s="235">
        <v>469.72</v>
      </c>
      <c r="O56" s="233">
        <v>707</v>
      </c>
      <c r="P56" s="234">
        <v>552576.42000000004</v>
      </c>
      <c r="Q56" s="235">
        <v>781.58</v>
      </c>
      <c r="R56" s="235">
        <v>783.3</v>
      </c>
      <c r="S56" s="233">
        <v>1395066</v>
      </c>
      <c r="T56" s="234">
        <v>1034286090.9400001</v>
      </c>
      <c r="U56" s="235">
        <v>741.39</v>
      </c>
      <c r="V56" s="236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101" sqref="A101:XFD10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76" t="s">
        <v>683</v>
      </c>
      <c r="B1" s="376"/>
      <c r="C1" s="376"/>
      <c r="D1" s="376"/>
      <c r="E1" s="376"/>
      <c r="F1" s="376"/>
      <c r="G1" s="376"/>
      <c r="H1" s="376"/>
      <c r="I1" s="376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196" t="s">
        <v>124</v>
      </c>
      <c r="J3" s="196" t="s">
        <v>578</v>
      </c>
      <c r="K3" s="196" t="s">
        <v>579</v>
      </c>
      <c r="L3" s="196" t="s">
        <v>580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346655</v>
      </c>
      <c r="F4" s="66">
        <v>16200</v>
      </c>
      <c r="G4" s="66">
        <v>111201</v>
      </c>
      <c r="H4" s="66">
        <v>0</v>
      </c>
      <c r="I4" s="72">
        <v>505311758.41000003</v>
      </c>
      <c r="J4" s="72">
        <v>16563878.41</v>
      </c>
      <c r="K4" s="72">
        <v>33002510.41</v>
      </c>
      <c r="L4" s="72">
        <v>554878147.23000002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346655</v>
      </c>
      <c r="F5" s="43">
        <v>16200</v>
      </c>
      <c r="G5" s="43">
        <v>111201</v>
      </c>
      <c r="H5" s="43">
        <v>0</v>
      </c>
      <c r="I5" s="44">
        <v>505311758.41000003</v>
      </c>
      <c r="J5" s="44">
        <v>16563878.41</v>
      </c>
      <c r="K5" s="44">
        <v>33002510.41</v>
      </c>
      <c r="L5" s="44">
        <v>554878147.23000002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15455</v>
      </c>
      <c r="F6" s="66">
        <v>0</v>
      </c>
      <c r="G6" s="66">
        <v>0</v>
      </c>
      <c r="H6" s="66">
        <v>0</v>
      </c>
      <c r="I6" s="72">
        <v>1139345.8</v>
      </c>
      <c r="J6" s="72">
        <v>0</v>
      </c>
      <c r="K6" s="72">
        <v>0</v>
      </c>
      <c r="L6" s="72">
        <v>1139345.8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15455</v>
      </c>
      <c r="F7" s="43">
        <v>0</v>
      </c>
      <c r="G7" s="43">
        <v>0</v>
      </c>
      <c r="H7" s="43">
        <v>0</v>
      </c>
      <c r="I7" s="44">
        <v>1139345.8</v>
      </c>
      <c r="J7" s="44">
        <v>0</v>
      </c>
      <c r="K7" s="44">
        <v>0</v>
      </c>
      <c r="L7" s="44">
        <v>1139345.8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18423</v>
      </c>
      <c r="F8" s="66">
        <v>0</v>
      </c>
      <c r="G8" s="66">
        <v>7197</v>
      </c>
      <c r="H8" s="66">
        <v>0</v>
      </c>
      <c r="I8" s="72">
        <v>3010190.97</v>
      </c>
      <c r="J8" s="72">
        <v>0</v>
      </c>
      <c r="K8" s="72">
        <v>0</v>
      </c>
      <c r="L8" s="72">
        <v>3010190.97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18423</v>
      </c>
      <c r="F9" s="43">
        <v>0</v>
      </c>
      <c r="G9" s="43">
        <v>7197</v>
      </c>
      <c r="H9" s="43">
        <v>0</v>
      </c>
      <c r="I9" s="44">
        <v>3010190.97</v>
      </c>
      <c r="J9" s="44">
        <v>0</v>
      </c>
      <c r="K9" s="44">
        <v>0</v>
      </c>
      <c r="L9" s="44">
        <v>3010190.97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49438</v>
      </c>
      <c r="F10" s="66">
        <v>2416</v>
      </c>
      <c r="G10" s="66">
        <v>21641</v>
      </c>
      <c r="H10" s="66">
        <v>0</v>
      </c>
      <c r="I10" s="72">
        <v>75161686.719999999</v>
      </c>
      <c r="J10" s="72">
        <v>5562037.3499999996</v>
      </c>
      <c r="K10" s="72">
        <v>3178085.5</v>
      </c>
      <c r="L10" s="72">
        <v>83901809.569999993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14815</v>
      </c>
      <c r="F11" s="43">
        <v>755</v>
      </c>
      <c r="G11" s="43">
        <v>6751</v>
      </c>
      <c r="H11" s="43">
        <v>0</v>
      </c>
      <c r="I11" s="44">
        <v>15324531.130000001</v>
      </c>
      <c r="J11" s="44">
        <v>472495.49</v>
      </c>
      <c r="K11" s="44">
        <v>877757.66</v>
      </c>
      <c r="L11" s="44">
        <v>16674784.279999999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15535</v>
      </c>
      <c r="F12" s="43">
        <v>475</v>
      </c>
      <c r="G12" s="43">
        <v>8235</v>
      </c>
      <c r="H12" s="43">
        <v>0</v>
      </c>
      <c r="I12" s="44">
        <v>26933469.260000002</v>
      </c>
      <c r="J12" s="44">
        <v>2525737.5</v>
      </c>
      <c r="K12" s="44">
        <v>1420444.14</v>
      </c>
      <c r="L12" s="44">
        <v>30879650.899999999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19088</v>
      </c>
      <c r="F13" s="43">
        <v>1186</v>
      </c>
      <c r="G13" s="43">
        <v>6655</v>
      </c>
      <c r="H13" s="43">
        <v>0</v>
      </c>
      <c r="I13" s="44">
        <v>32903686.329999998</v>
      </c>
      <c r="J13" s="44">
        <v>2563804.36</v>
      </c>
      <c r="K13" s="44">
        <v>879883.7</v>
      </c>
      <c r="L13" s="44">
        <v>36347374.390000001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4896</v>
      </c>
      <c r="F14" s="66">
        <v>397</v>
      </c>
      <c r="G14" s="66">
        <v>1644</v>
      </c>
      <c r="H14" s="66">
        <v>0</v>
      </c>
      <c r="I14" s="72">
        <v>7776829.6100000003</v>
      </c>
      <c r="J14" s="72">
        <v>386627.38</v>
      </c>
      <c r="K14" s="72">
        <v>287005.21000000002</v>
      </c>
      <c r="L14" s="72">
        <v>8450462.1999999993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2558</v>
      </c>
      <c r="F15" s="43">
        <v>231</v>
      </c>
      <c r="G15" s="43">
        <v>678</v>
      </c>
      <c r="H15" s="43">
        <v>0</v>
      </c>
      <c r="I15" s="44">
        <v>4112878.43</v>
      </c>
      <c r="J15" s="44">
        <v>245024.52</v>
      </c>
      <c r="K15" s="44">
        <v>32249.62</v>
      </c>
      <c r="L15" s="44">
        <v>4390152.57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503</v>
      </c>
      <c r="F16" s="43">
        <v>62</v>
      </c>
      <c r="G16" s="43">
        <v>186</v>
      </c>
      <c r="H16" s="43">
        <v>0</v>
      </c>
      <c r="I16" s="44">
        <v>631856.82999999996</v>
      </c>
      <c r="J16" s="44">
        <v>15511.78</v>
      </c>
      <c r="K16" s="44">
        <v>37571.230000000003</v>
      </c>
      <c r="L16" s="44">
        <v>684939.84</v>
      </c>
    </row>
    <row r="17" spans="1:12" s="53" customFormat="1" ht="15.75" customHeight="1">
      <c r="A17" s="66"/>
      <c r="B17" s="137" t="s">
        <v>398</v>
      </c>
      <c r="C17" s="137" t="s">
        <v>429</v>
      </c>
      <c r="D17" s="137" t="s">
        <v>399</v>
      </c>
      <c r="E17" s="137">
        <v>658</v>
      </c>
      <c r="F17" s="137">
        <v>35</v>
      </c>
      <c r="G17" s="137">
        <v>356</v>
      </c>
      <c r="H17" s="137">
        <v>0</v>
      </c>
      <c r="I17" s="138">
        <v>1113170.3500000001</v>
      </c>
      <c r="J17" s="138">
        <v>32657.19</v>
      </c>
      <c r="K17" s="138">
        <v>88032.31</v>
      </c>
      <c r="L17" s="138">
        <v>1233859.8500000001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7</v>
      </c>
      <c r="G18" s="43">
        <v>33</v>
      </c>
      <c r="H18" s="43">
        <v>0</v>
      </c>
      <c r="I18" s="44">
        <v>104638.84</v>
      </c>
      <c r="J18" s="44">
        <v>4718.68</v>
      </c>
      <c r="K18" s="44">
        <v>8700.74</v>
      </c>
      <c r="L18" s="44">
        <v>118058.26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1025</v>
      </c>
      <c r="F19" s="43">
        <v>56</v>
      </c>
      <c r="G19" s="43">
        <v>333</v>
      </c>
      <c r="H19" s="43">
        <v>0</v>
      </c>
      <c r="I19" s="44">
        <v>1620332.8</v>
      </c>
      <c r="J19" s="44">
        <v>74338.64</v>
      </c>
      <c r="K19" s="44">
        <v>108277.54</v>
      </c>
      <c r="L19" s="44">
        <v>1802948.98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40</v>
      </c>
      <c r="F20" s="43">
        <v>6</v>
      </c>
      <c r="G20" s="43">
        <v>38</v>
      </c>
      <c r="H20" s="43">
        <v>0</v>
      </c>
      <c r="I20" s="44">
        <v>70552.710000000006</v>
      </c>
      <c r="J20" s="44">
        <v>784.72</v>
      </c>
      <c r="K20" s="44">
        <v>4066.85</v>
      </c>
      <c r="L20" s="44">
        <v>75404.28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41</v>
      </c>
      <c r="F21" s="43">
        <v>0</v>
      </c>
      <c r="G21" s="43">
        <v>12</v>
      </c>
      <c r="H21" s="43">
        <v>0</v>
      </c>
      <c r="I21" s="44">
        <v>61793.52</v>
      </c>
      <c r="J21" s="44">
        <v>2764.81</v>
      </c>
      <c r="K21" s="44">
        <v>3830.8</v>
      </c>
      <c r="L21" s="44">
        <v>68389.13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4276.12</v>
      </c>
      <c r="L22" s="44">
        <v>76709.290000000008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10149</v>
      </c>
      <c r="F23" s="66">
        <v>32</v>
      </c>
      <c r="G23" s="66">
        <v>97</v>
      </c>
      <c r="H23" s="66">
        <v>0</v>
      </c>
      <c r="I23" s="72">
        <v>7365240.3200000003</v>
      </c>
      <c r="J23" s="72">
        <v>520256.61</v>
      </c>
      <c r="K23" s="72">
        <v>304571.36</v>
      </c>
      <c r="L23" s="72">
        <v>8190068.29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6649</v>
      </c>
      <c r="F24" s="43">
        <v>26</v>
      </c>
      <c r="G24" s="43">
        <v>78</v>
      </c>
      <c r="H24" s="43">
        <v>0</v>
      </c>
      <c r="I24" s="44">
        <v>5078914.01</v>
      </c>
      <c r="J24" s="44">
        <v>392153.39</v>
      </c>
      <c r="K24" s="44">
        <v>196636.64</v>
      </c>
      <c r="L24" s="44">
        <v>5667704.04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3054</v>
      </c>
      <c r="F25" s="43">
        <v>0</v>
      </c>
      <c r="G25" s="43">
        <v>0</v>
      </c>
      <c r="H25" s="43">
        <v>0</v>
      </c>
      <c r="I25" s="44">
        <v>2037735.07</v>
      </c>
      <c r="J25" s="44">
        <v>127448.86</v>
      </c>
      <c r="K25" s="44">
        <v>98475.6</v>
      </c>
      <c r="L25" s="44">
        <v>2263659.5300000003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446</v>
      </c>
      <c r="F26" s="43">
        <v>6</v>
      </c>
      <c r="G26" s="43">
        <v>19</v>
      </c>
      <c r="H26" s="43">
        <v>0</v>
      </c>
      <c r="I26" s="44">
        <v>248591.24</v>
      </c>
      <c r="J26" s="44">
        <v>654.36</v>
      </c>
      <c r="K26" s="44">
        <v>9459.1200000000008</v>
      </c>
      <c r="L26" s="44">
        <v>258704.72</v>
      </c>
    </row>
    <row r="27" spans="1:12" ht="15" customHeight="1">
      <c r="A27" s="66">
        <v>1</v>
      </c>
      <c r="B27" s="66" t="s">
        <v>641</v>
      </c>
      <c r="C27" s="66"/>
      <c r="D27" s="66" t="s">
        <v>641</v>
      </c>
      <c r="E27" s="66">
        <v>881902</v>
      </c>
      <c r="F27" s="66">
        <v>76394</v>
      </c>
      <c r="G27" s="66">
        <v>261104</v>
      </c>
      <c r="H27" s="66">
        <v>0</v>
      </c>
      <c r="I27" s="72">
        <v>230351617.56</v>
      </c>
      <c r="J27" s="72">
        <v>8735106.0800000001</v>
      </c>
      <c r="K27" s="72">
        <v>14236436.949999999</v>
      </c>
      <c r="L27" s="72">
        <v>253323160.59</v>
      </c>
    </row>
    <row r="28" spans="1:12" s="53" customFormat="1" ht="15.75" customHeight="1">
      <c r="A28" s="66"/>
      <c r="B28" s="137" t="s">
        <v>641</v>
      </c>
      <c r="C28" s="137" t="s">
        <v>435</v>
      </c>
      <c r="D28" s="137" t="s">
        <v>615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1734.6</v>
      </c>
      <c r="L28" s="138">
        <v>28430.65</v>
      </c>
    </row>
    <row r="29" spans="1:12" ht="15" customHeight="1">
      <c r="A29" s="66"/>
      <c r="B29" s="43" t="s">
        <v>641</v>
      </c>
      <c r="C29" s="43" t="s">
        <v>288</v>
      </c>
      <c r="D29" s="43" t="s">
        <v>586</v>
      </c>
      <c r="E29" s="43">
        <v>4005</v>
      </c>
      <c r="F29" s="43">
        <v>338</v>
      </c>
      <c r="G29" s="43">
        <v>1041</v>
      </c>
      <c r="H29" s="43">
        <v>0</v>
      </c>
      <c r="I29" s="44">
        <v>2172893.7599999998</v>
      </c>
      <c r="J29" s="44">
        <v>226963.93</v>
      </c>
      <c r="K29" s="44">
        <v>194330.14</v>
      </c>
      <c r="L29" s="44">
        <v>2594187.83</v>
      </c>
    </row>
    <row r="30" spans="1:12" ht="15" customHeight="1">
      <c r="A30" s="66"/>
      <c r="B30" s="43" t="s">
        <v>641</v>
      </c>
      <c r="C30" s="43" t="s">
        <v>289</v>
      </c>
      <c r="D30" s="43" t="s">
        <v>587</v>
      </c>
      <c r="E30" s="43">
        <v>19480</v>
      </c>
      <c r="F30" s="43">
        <v>2679</v>
      </c>
      <c r="G30" s="43">
        <v>6929</v>
      </c>
      <c r="H30" s="43">
        <v>0</v>
      </c>
      <c r="I30" s="44">
        <v>7012561.2000000002</v>
      </c>
      <c r="J30" s="44">
        <v>283116.14</v>
      </c>
      <c r="K30" s="44">
        <v>671697.49</v>
      </c>
      <c r="L30" s="44">
        <v>7967374.8300000001</v>
      </c>
    </row>
    <row r="31" spans="1:12" ht="15" customHeight="1">
      <c r="A31" s="66"/>
      <c r="B31" s="43" t="s">
        <v>641</v>
      </c>
      <c r="C31" s="43" t="s">
        <v>376</v>
      </c>
      <c r="D31" s="43" t="s">
        <v>588</v>
      </c>
      <c r="E31" s="43">
        <v>2923</v>
      </c>
      <c r="F31" s="43">
        <v>368</v>
      </c>
      <c r="G31" s="43">
        <v>1083</v>
      </c>
      <c r="H31" s="43">
        <v>0</v>
      </c>
      <c r="I31" s="44">
        <v>868220.54</v>
      </c>
      <c r="J31" s="44">
        <v>10128.58</v>
      </c>
      <c r="K31" s="44">
        <v>85405.93</v>
      </c>
      <c r="L31" s="44">
        <v>963755.05</v>
      </c>
    </row>
    <row r="32" spans="1:12" s="53" customFormat="1" ht="15.75" customHeight="1">
      <c r="A32" s="66"/>
      <c r="B32" s="137" t="s">
        <v>641</v>
      </c>
      <c r="C32" s="137" t="s">
        <v>290</v>
      </c>
      <c r="D32" s="137" t="s">
        <v>589</v>
      </c>
      <c r="E32" s="137">
        <v>1863</v>
      </c>
      <c r="F32" s="137">
        <v>46</v>
      </c>
      <c r="G32" s="137">
        <v>662</v>
      </c>
      <c r="H32" s="137">
        <v>0</v>
      </c>
      <c r="I32" s="138">
        <v>463103.46</v>
      </c>
      <c r="J32" s="138">
        <v>8321.66</v>
      </c>
      <c r="K32" s="138">
        <v>45459.58</v>
      </c>
      <c r="L32" s="138">
        <v>516884.7</v>
      </c>
    </row>
    <row r="33" spans="1:12" ht="15" customHeight="1">
      <c r="A33" s="66"/>
      <c r="B33" s="43" t="s">
        <v>641</v>
      </c>
      <c r="C33" s="43" t="s">
        <v>291</v>
      </c>
      <c r="D33" s="43" t="s">
        <v>590</v>
      </c>
      <c r="E33" s="43">
        <v>22762</v>
      </c>
      <c r="F33" s="43">
        <v>296</v>
      </c>
      <c r="G33" s="43">
        <v>4488</v>
      </c>
      <c r="H33" s="43">
        <v>0</v>
      </c>
      <c r="I33" s="44">
        <v>6853356.3499999996</v>
      </c>
      <c r="J33" s="44">
        <v>342921.19</v>
      </c>
      <c r="K33" s="44">
        <v>390599.7</v>
      </c>
      <c r="L33" s="44">
        <v>7586877.2400000002</v>
      </c>
    </row>
    <row r="34" spans="1:12" ht="15" customHeight="1">
      <c r="A34" s="66"/>
      <c r="B34" s="43" t="s">
        <v>641</v>
      </c>
      <c r="C34" s="43" t="s">
        <v>292</v>
      </c>
      <c r="D34" s="43" t="s">
        <v>591</v>
      </c>
      <c r="E34" s="43">
        <v>23375</v>
      </c>
      <c r="F34" s="43">
        <v>325</v>
      </c>
      <c r="G34" s="43">
        <v>5812</v>
      </c>
      <c r="H34" s="43">
        <v>0</v>
      </c>
      <c r="I34" s="44">
        <v>6931087.5099999998</v>
      </c>
      <c r="J34" s="44">
        <v>271109.40000000002</v>
      </c>
      <c r="K34" s="44">
        <v>399625.54</v>
      </c>
      <c r="L34" s="44">
        <v>7601822.4500000002</v>
      </c>
    </row>
    <row r="35" spans="1:12" ht="15" customHeight="1">
      <c r="A35" s="66"/>
      <c r="B35" s="43" t="s">
        <v>641</v>
      </c>
      <c r="C35" s="43" t="s">
        <v>293</v>
      </c>
      <c r="D35" s="43" t="s">
        <v>592</v>
      </c>
      <c r="E35" s="43">
        <v>3923</v>
      </c>
      <c r="F35" s="43">
        <v>56</v>
      </c>
      <c r="G35" s="43">
        <v>684</v>
      </c>
      <c r="H35" s="43">
        <v>0</v>
      </c>
      <c r="I35" s="44">
        <v>1610790.11</v>
      </c>
      <c r="J35" s="44">
        <v>151566.34</v>
      </c>
      <c r="K35" s="44">
        <v>149140.15</v>
      </c>
      <c r="L35" s="44">
        <v>1911496.6</v>
      </c>
    </row>
    <row r="36" spans="1:12" ht="15" customHeight="1">
      <c r="A36" s="66"/>
      <c r="B36" s="43" t="s">
        <v>641</v>
      </c>
      <c r="C36" s="43" t="s">
        <v>441</v>
      </c>
      <c r="D36" s="43" t="s">
        <v>642</v>
      </c>
      <c r="E36" s="43">
        <v>2510</v>
      </c>
      <c r="F36" s="43">
        <v>495</v>
      </c>
      <c r="G36" s="43">
        <v>910</v>
      </c>
      <c r="H36" s="43">
        <v>0</v>
      </c>
      <c r="I36" s="44">
        <v>461189.22</v>
      </c>
      <c r="J36" s="44">
        <v>368.31</v>
      </c>
      <c r="K36" s="44">
        <v>27648.25</v>
      </c>
      <c r="L36" s="44">
        <v>489205.78</v>
      </c>
    </row>
    <row r="37" spans="1:12" ht="15" customHeight="1">
      <c r="A37" s="66"/>
      <c r="B37" s="43" t="s">
        <v>641</v>
      </c>
      <c r="C37" s="43" t="s">
        <v>294</v>
      </c>
      <c r="D37" s="43" t="s">
        <v>593</v>
      </c>
      <c r="E37" s="43">
        <v>1026</v>
      </c>
      <c r="F37" s="43">
        <v>0</v>
      </c>
      <c r="G37" s="43">
        <v>586</v>
      </c>
      <c r="H37" s="43">
        <v>0</v>
      </c>
      <c r="I37" s="44">
        <v>679315</v>
      </c>
      <c r="J37" s="44">
        <v>45156.75</v>
      </c>
      <c r="K37" s="44">
        <v>38049.53</v>
      </c>
      <c r="L37" s="44">
        <v>762521.28</v>
      </c>
    </row>
    <row r="38" spans="1:12" ht="15" customHeight="1">
      <c r="A38" s="66"/>
      <c r="B38" s="43" t="s">
        <v>641</v>
      </c>
      <c r="C38" s="43" t="s">
        <v>295</v>
      </c>
      <c r="D38" s="43" t="s">
        <v>594</v>
      </c>
      <c r="E38" s="43">
        <v>167325</v>
      </c>
      <c r="F38" s="43">
        <v>1604</v>
      </c>
      <c r="G38" s="43">
        <v>25661</v>
      </c>
      <c r="H38" s="43">
        <v>0</v>
      </c>
      <c r="I38" s="44">
        <v>34944034.479999997</v>
      </c>
      <c r="J38" s="44">
        <v>401568.43</v>
      </c>
      <c r="K38" s="44">
        <v>2072432.59</v>
      </c>
      <c r="L38" s="44">
        <v>37418035.5</v>
      </c>
    </row>
    <row r="39" spans="1:12" ht="15" customHeight="1">
      <c r="A39" s="66"/>
      <c r="B39" s="43" t="s">
        <v>641</v>
      </c>
      <c r="C39" s="43" t="s">
        <v>296</v>
      </c>
      <c r="D39" s="43" t="s">
        <v>595</v>
      </c>
      <c r="E39" s="43">
        <v>12653</v>
      </c>
      <c r="F39" s="43">
        <v>0</v>
      </c>
      <c r="G39" s="43">
        <v>2973</v>
      </c>
      <c r="H39" s="43">
        <v>0</v>
      </c>
      <c r="I39" s="44">
        <v>1073969.44</v>
      </c>
      <c r="J39" s="44">
        <v>0</v>
      </c>
      <c r="K39" s="44">
        <v>64444.07</v>
      </c>
      <c r="L39" s="44">
        <v>1138413.51</v>
      </c>
    </row>
    <row r="40" spans="1:12" ht="15" customHeight="1">
      <c r="A40" s="66"/>
      <c r="B40" s="43" t="s">
        <v>641</v>
      </c>
      <c r="C40" s="43" t="s">
        <v>297</v>
      </c>
      <c r="D40" s="43" t="s">
        <v>596</v>
      </c>
      <c r="E40" s="43">
        <v>5722</v>
      </c>
      <c r="F40" s="43">
        <v>71</v>
      </c>
      <c r="G40" s="43">
        <v>985</v>
      </c>
      <c r="H40" s="43">
        <v>0</v>
      </c>
      <c r="I40" s="44">
        <v>657077.6</v>
      </c>
      <c r="J40" s="44">
        <v>80.25</v>
      </c>
      <c r="K40" s="44">
        <v>39416.49</v>
      </c>
      <c r="L40" s="44">
        <v>696574.34</v>
      </c>
    </row>
    <row r="41" spans="1:12" ht="15" customHeight="1">
      <c r="A41" s="66"/>
      <c r="B41" s="43" t="s">
        <v>641</v>
      </c>
      <c r="C41" s="43" t="s">
        <v>298</v>
      </c>
      <c r="D41" s="43" t="s">
        <v>597</v>
      </c>
      <c r="E41" s="43">
        <v>27426</v>
      </c>
      <c r="F41" s="43">
        <v>974</v>
      </c>
      <c r="G41" s="43">
        <v>8481</v>
      </c>
      <c r="H41" s="43">
        <v>0</v>
      </c>
      <c r="I41" s="44">
        <v>3708258.69</v>
      </c>
      <c r="J41" s="44">
        <v>0</v>
      </c>
      <c r="K41" s="44">
        <v>41489.29</v>
      </c>
      <c r="L41" s="44">
        <v>3749747.98</v>
      </c>
    </row>
    <row r="42" spans="1:12" ht="15" customHeight="1">
      <c r="A42" s="66"/>
      <c r="B42" s="43" t="s">
        <v>641</v>
      </c>
      <c r="C42" s="43" t="s">
        <v>299</v>
      </c>
      <c r="D42" s="43" t="s">
        <v>598</v>
      </c>
      <c r="E42" s="43">
        <v>1319</v>
      </c>
      <c r="F42" s="43">
        <v>23</v>
      </c>
      <c r="G42" s="43">
        <v>208</v>
      </c>
      <c r="H42" s="43">
        <v>0</v>
      </c>
      <c r="I42" s="44">
        <v>368309.64</v>
      </c>
      <c r="J42" s="44">
        <v>19854.38</v>
      </c>
      <c r="K42" s="44">
        <v>34824.9</v>
      </c>
      <c r="L42" s="44">
        <v>422988.92</v>
      </c>
    </row>
    <row r="43" spans="1:12" ht="15" customHeight="1">
      <c r="A43" s="66"/>
      <c r="B43" s="43" t="s">
        <v>641</v>
      </c>
      <c r="C43" s="43" t="s">
        <v>300</v>
      </c>
      <c r="D43" s="43" t="s">
        <v>599</v>
      </c>
      <c r="E43" s="43">
        <v>4742</v>
      </c>
      <c r="F43" s="43">
        <v>118</v>
      </c>
      <c r="G43" s="43">
        <v>1064</v>
      </c>
      <c r="H43" s="43">
        <v>0</v>
      </c>
      <c r="I43" s="44">
        <v>2685446.51</v>
      </c>
      <c r="J43" s="44">
        <v>398007.67</v>
      </c>
      <c r="K43" s="44">
        <v>137247.33000000002</v>
      </c>
      <c r="L43" s="44">
        <v>3220701.51</v>
      </c>
    </row>
    <row r="44" spans="1:12" ht="15" customHeight="1">
      <c r="A44" s="66"/>
      <c r="B44" s="43" t="s">
        <v>641</v>
      </c>
      <c r="C44" s="43" t="s">
        <v>301</v>
      </c>
      <c r="D44" s="43" t="s">
        <v>600</v>
      </c>
      <c r="E44" s="43">
        <v>7104</v>
      </c>
      <c r="F44" s="43">
        <v>453</v>
      </c>
      <c r="G44" s="43">
        <v>3584</v>
      </c>
      <c r="H44" s="43">
        <v>0</v>
      </c>
      <c r="I44" s="44">
        <v>3406984.64</v>
      </c>
      <c r="J44" s="44">
        <v>139687.13</v>
      </c>
      <c r="K44" s="44">
        <v>385974.97</v>
      </c>
      <c r="L44" s="44">
        <v>3932646.74</v>
      </c>
    </row>
    <row r="45" spans="1:12" ht="15" customHeight="1">
      <c r="A45" s="66"/>
      <c r="B45" s="43" t="s">
        <v>641</v>
      </c>
      <c r="C45" s="43" t="s">
        <v>302</v>
      </c>
      <c r="D45" s="43" t="s">
        <v>601</v>
      </c>
      <c r="E45" s="43">
        <v>423244</v>
      </c>
      <c r="F45" s="43">
        <v>59033</v>
      </c>
      <c r="G45" s="43">
        <v>147202</v>
      </c>
      <c r="H45" s="43">
        <v>0</v>
      </c>
      <c r="I45" s="44">
        <v>107074813.47</v>
      </c>
      <c r="J45" s="44">
        <v>3302115.25</v>
      </c>
      <c r="K45" s="44">
        <v>6226475.1799999997</v>
      </c>
      <c r="L45" s="44">
        <v>116603403.90000001</v>
      </c>
    </row>
    <row r="46" spans="1:12" ht="15" customHeight="1">
      <c r="A46" s="66"/>
      <c r="B46" s="43" t="s">
        <v>641</v>
      </c>
      <c r="C46" s="43" t="s">
        <v>303</v>
      </c>
      <c r="D46" s="43" t="s">
        <v>602</v>
      </c>
      <c r="E46" s="43">
        <v>34429</v>
      </c>
      <c r="F46" s="43">
        <v>206</v>
      </c>
      <c r="G46" s="43">
        <v>5670</v>
      </c>
      <c r="H46" s="43">
        <v>0</v>
      </c>
      <c r="I46" s="44">
        <v>12194282.65</v>
      </c>
      <c r="J46" s="44">
        <v>566168.20000000007</v>
      </c>
      <c r="K46" s="44">
        <v>697687.92</v>
      </c>
      <c r="L46" s="44">
        <v>13458138.77</v>
      </c>
    </row>
    <row r="47" spans="1:12" ht="15" customHeight="1">
      <c r="A47" s="66"/>
      <c r="B47" s="43" t="s">
        <v>641</v>
      </c>
      <c r="C47" s="43" t="s">
        <v>440</v>
      </c>
      <c r="D47" s="43" t="s">
        <v>603</v>
      </c>
      <c r="E47" s="43">
        <v>495</v>
      </c>
      <c r="F47" s="43">
        <v>0</v>
      </c>
      <c r="G47" s="43">
        <v>49</v>
      </c>
      <c r="H47" s="43">
        <v>0</v>
      </c>
      <c r="I47" s="44">
        <v>113933.6</v>
      </c>
      <c r="J47" s="44">
        <v>1338.4</v>
      </c>
      <c r="K47" s="44">
        <v>6755.67</v>
      </c>
      <c r="L47" s="44">
        <v>122027.67</v>
      </c>
    </row>
    <row r="48" spans="1:12" ht="15" customHeight="1">
      <c r="A48" s="66"/>
      <c r="B48" s="43" t="s">
        <v>641</v>
      </c>
      <c r="C48" s="43" t="s">
        <v>428</v>
      </c>
      <c r="D48" s="43" t="s">
        <v>643</v>
      </c>
      <c r="E48" s="43">
        <v>803</v>
      </c>
      <c r="F48" s="43">
        <v>42</v>
      </c>
      <c r="G48" s="43">
        <v>205</v>
      </c>
      <c r="H48" s="43">
        <v>0</v>
      </c>
      <c r="I48" s="44">
        <v>220417.15</v>
      </c>
      <c r="J48" s="44">
        <v>3195.1</v>
      </c>
      <c r="K48" s="44">
        <v>13034.89</v>
      </c>
      <c r="L48" s="44">
        <v>236647.14</v>
      </c>
    </row>
    <row r="49" spans="1:12" ht="15" customHeight="1">
      <c r="A49" s="66"/>
      <c r="B49" s="43" t="s">
        <v>641</v>
      </c>
      <c r="C49" s="43" t="s">
        <v>304</v>
      </c>
      <c r="D49" s="43" t="s">
        <v>339</v>
      </c>
      <c r="E49" s="43">
        <v>606</v>
      </c>
      <c r="F49" s="43">
        <v>3</v>
      </c>
      <c r="G49" s="43">
        <v>146</v>
      </c>
      <c r="H49" s="43">
        <v>0</v>
      </c>
      <c r="I49" s="44">
        <v>302161.36</v>
      </c>
      <c r="J49" s="44">
        <v>41416.19</v>
      </c>
      <c r="K49" s="44">
        <v>15644.81</v>
      </c>
      <c r="L49" s="44">
        <v>359222.36</v>
      </c>
    </row>
    <row r="50" spans="1:12" ht="15" customHeight="1">
      <c r="A50" s="66"/>
      <c r="B50" s="43" t="s">
        <v>641</v>
      </c>
      <c r="C50" s="43" t="s">
        <v>305</v>
      </c>
      <c r="D50" s="43" t="s">
        <v>604</v>
      </c>
      <c r="E50" s="43">
        <v>6740</v>
      </c>
      <c r="F50" s="43">
        <v>638</v>
      </c>
      <c r="G50" s="43">
        <v>1867</v>
      </c>
      <c r="H50" s="43">
        <v>0</v>
      </c>
      <c r="I50" s="44">
        <v>1694063.09</v>
      </c>
      <c r="J50" s="44">
        <v>48426.36</v>
      </c>
      <c r="K50" s="44">
        <v>162987.69</v>
      </c>
      <c r="L50" s="44">
        <v>1905477.14</v>
      </c>
    </row>
    <row r="51" spans="1:12" ht="15" customHeight="1">
      <c r="A51" s="66"/>
      <c r="B51" s="43" t="s">
        <v>641</v>
      </c>
      <c r="C51" s="43" t="s">
        <v>306</v>
      </c>
      <c r="D51" s="43" t="s">
        <v>605</v>
      </c>
      <c r="E51" s="43">
        <v>5159</v>
      </c>
      <c r="F51" s="43">
        <v>90</v>
      </c>
      <c r="G51" s="43">
        <v>716</v>
      </c>
      <c r="H51" s="43">
        <v>0</v>
      </c>
      <c r="I51" s="44">
        <v>3553196.93</v>
      </c>
      <c r="J51" s="44">
        <v>451414.49</v>
      </c>
      <c r="K51" s="44">
        <v>193323.17</v>
      </c>
      <c r="L51" s="44">
        <v>4197934.59</v>
      </c>
    </row>
    <row r="52" spans="1:12" ht="15" customHeight="1">
      <c r="A52" s="66"/>
      <c r="B52" s="43" t="s">
        <v>641</v>
      </c>
      <c r="C52" s="43" t="s">
        <v>307</v>
      </c>
      <c r="D52" s="43" t="s">
        <v>606</v>
      </c>
      <c r="E52" s="43">
        <v>24451</v>
      </c>
      <c r="F52" s="43">
        <v>804</v>
      </c>
      <c r="G52" s="43">
        <v>7578</v>
      </c>
      <c r="H52" s="43">
        <v>0</v>
      </c>
      <c r="I52" s="44">
        <v>8914112.0899999999</v>
      </c>
      <c r="J52" s="44">
        <v>909856.73</v>
      </c>
      <c r="K52" s="44">
        <v>799585.2</v>
      </c>
      <c r="L52" s="44">
        <v>10623554.02</v>
      </c>
    </row>
    <row r="53" spans="1:12" s="53" customFormat="1" ht="15.75" customHeight="1">
      <c r="A53" s="66"/>
      <c r="B53" s="137" t="s">
        <v>641</v>
      </c>
      <c r="C53" s="137" t="s">
        <v>308</v>
      </c>
      <c r="D53" s="137" t="s">
        <v>607</v>
      </c>
      <c r="E53" s="137">
        <v>22823</v>
      </c>
      <c r="F53" s="137">
        <v>435</v>
      </c>
      <c r="G53" s="137">
        <v>3166</v>
      </c>
      <c r="H53" s="137">
        <v>0</v>
      </c>
      <c r="I53" s="138">
        <v>5659008.8899999997</v>
      </c>
      <c r="J53" s="138">
        <v>402452.12</v>
      </c>
      <c r="K53" s="138">
        <v>331329.17</v>
      </c>
      <c r="L53" s="138">
        <v>6392790.1799999997</v>
      </c>
    </row>
    <row r="54" spans="1:12" ht="15" customHeight="1">
      <c r="A54" s="66"/>
      <c r="B54" s="43" t="s">
        <v>641</v>
      </c>
      <c r="C54" s="43" t="s">
        <v>309</v>
      </c>
      <c r="D54" s="43" t="s">
        <v>340</v>
      </c>
      <c r="E54" s="43">
        <v>6823</v>
      </c>
      <c r="F54" s="43">
        <v>248</v>
      </c>
      <c r="G54" s="43">
        <v>2300</v>
      </c>
      <c r="H54" s="43">
        <v>0</v>
      </c>
      <c r="I54" s="44">
        <v>1269891.8700000001</v>
      </c>
      <c r="J54" s="44">
        <v>10822.93</v>
      </c>
      <c r="K54" s="44">
        <v>79195.8</v>
      </c>
      <c r="L54" s="44">
        <v>1359910.6</v>
      </c>
    </row>
    <row r="55" spans="1:12" ht="15" customHeight="1">
      <c r="A55" s="66"/>
      <c r="B55" s="43" t="s">
        <v>641</v>
      </c>
      <c r="C55" s="43" t="s">
        <v>377</v>
      </c>
      <c r="D55" s="43" t="s">
        <v>608</v>
      </c>
      <c r="E55" s="43">
        <v>459</v>
      </c>
      <c r="F55" s="43">
        <v>51</v>
      </c>
      <c r="G55" s="43">
        <v>202</v>
      </c>
      <c r="H55" s="43">
        <v>0</v>
      </c>
      <c r="I55" s="44">
        <v>158208.46</v>
      </c>
      <c r="J55" s="44">
        <v>4459.84</v>
      </c>
      <c r="K55" s="44">
        <v>9224.99</v>
      </c>
      <c r="L55" s="44">
        <v>171893.29</v>
      </c>
    </row>
    <row r="56" spans="1:12" ht="15" customHeight="1">
      <c r="A56" s="66"/>
      <c r="B56" s="43" t="s">
        <v>641</v>
      </c>
      <c r="C56" s="43" t="s">
        <v>310</v>
      </c>
      <c r="D56" s="43" t="s">
        <v>609</v>
      </c>
      <c r="E56" s="43">
        <v>1269</v>
      </c>
      <c r="F56" s="43">
        <v>6</v>
      </c>
      <c r="G56" s="43">
        <v>303</v>
      </c>
      <c r="H56" s="43">
        <v>0</v>
      </c>
      <c r="I56" s="44">
        <v>747565.4</v>
      </c>
      <c r="J56" s="44">
        <v>103832.68</v>
      </c>
      <c r="K56" s="44">
        <v>64393.68</v>
      </c>
      <c r="L56" s="44">
        <v>915791.76</v>
      </c>
    </row>
    <row r="57" spans="1:12" ht="15" customHeight="1">
      <c r="A57" s="66"/>
      <c r="B57" s="43" t="s">
        <v>641</v>
      </c>
      <c r="C57" s="43" t="s">
        <v>434</v>
      </c>
      <c r="D57" s="43" t="s">
        <v>407</v>
      </c>
      <c r="E57" s="43">
        <v>45659</v>
      </c>
      <c r="F57" s="43">
        <v>6821</v>
      </c>
      <c r="G57" s="43">
        <v>26161</v>
      </c>
      <c r="H57" s="43">
        <v>0</v>
      </c>
      <c r="I57" s="44">
        <v>14105745.33</v>
      </c>
      <c r="J57" s="44">
        <v>556022.16</v>
      </c>
      <c r="K57" s="44">
        <v>813011.47</v>
      </c>
      <c r="L57" s="44">
        <v>15474778.960000001</v>
      </c>
    </row>
    <row r="58" spans="1:12" ht="15" customHeight="1">
      <c r="A58" s="66"/>
      <c r="B58" s="43" t="s">
        <v>641</v>
      </c>
      <c r="C58" s="43" t="s">
        <v>423</v>
      </c>
      <c r="D58" s="43" t="s">
        <v>644</v>
      </c>
      <c r="E58" s="43">
        <v>114</v>
      </c>
      <c r="F58" s="43">
        <v>110</v>
      </c>
      <c r="G58" s="43">
        <v>216</v>
      </c>
      <c r="H58" s="43">
        <v>0</v>
      </c>
      <c r="I58" s="44">
        <v>30520.63</v>
      </c>
      <c r="J58" s="44">
        <v>212.12</v>
      </c>
      <c r="K58" s="44">
        <v>1818.42</v>
      </c>
      <c r="L58" s="44">
        <v>32551.17</v>
      </c>
    </row>
    <row r="59" spans="1:12" ht="15" customHeight="1">
      <c r="A59" s="66"/>
      <c r="B59" s="43" t="s">
        <v>641</v>
      </c>
      <c r="C59" s="43" t="s">
        <v>311</v>
      </c>
      <c r="D59" s="43" t="s">
        <v>610</v>
      </c>
      <c r="E59" s="43">
        <v>648</v>
      </c>
      <c r="F59" s="43">
        <v>61</v>
      </c>
      <c r="G59" s="43">
        <v>167</v>
      </c>
      <c r="H59" s="43">
        <v>0</v>
      </c>
      <c r="I59" s="44">
        <v>391019.28</v>
      </c>
      <c r="J59" s="44">
        <v>33906.51</v>
      </c>
      <c r="K59" s="44">
        <v>42448.34</v>
      </c>
      <c r="L59" s="44">
        <v>467374.13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810303</v>
      </c>
      <c r="F60" s="66">
        <v>113226</v>
      </c>
      <c r="G60" s="66">
        <v>300398</v>
      </c>
      <c r="H60" s="66">
        <v>678</v>
      </c>
      <c r="I60" s="72">
        <v>855188290.73000002</v>
      </c>
      <c r="J60" s="72">
        <v>20581747.34</v>
      </c>
      <c r="K60" s="72">
        <v>54496116.899999999</v>
      </c>
      <c r="L60" s="72">
        <v>930266154.97000003</v>
      </c>
    </row>
    <row r="61" spans="1:12" ht="15" customHeight="1">
      <c r="A61" s="66"/>
      <c r="B61" s="137" t="s">
        <v>64</v>
      </c>
      <c r="C61" s="137" t="s">
        <v>273</v>
      </c>
      <c r="D61" s="137" t="s">
        <v>64</v>
      </c>
      <c r="E61" s="137">
        <v>611162</v>
      </c>
      <c r="F61" s="137">
        <v>98421</v>
      </c>
      <c r="G61" s="137">
        <v>238565</v>
      </c>
      <c r="H61" s="137">
        <v>0</v>
      </c>
      <c r="I61" s="138">
        <v>581744855.92999995</v>
      </c>
      <c r="J61" s="138">
        <v>6872699.1799999997</v>
      </c>
      <c r="K61" s="138">
        <v>34701702.759999998</v>
      </c>
      <c r="L61" s="138">
        <v>623319257.87</v>
      </c>
    </row>
    <row r="62" spans="1:12" ht="15" customHeight="1">
      <c r="A62" s="66"/>
      <c r="B62" s="137" t="s">
        <v>64</v>
      </c>
      <c r="C62" s="137" t="s">
        <v>275</v>
      </c>
      <c r="D62" s="137" t="s">
        <v>65</v>
      </c>
      <c r="E62" s="137">
        <v>10039</v>
      </c>
      <c r="F62" s="137">
        <v>801</v>
      </c>
      <c r="G62" s="137">
        <v>2380</v>
      </c>
      <c r="H62" s="137">
        <v>0</v>
      </c>
      <c r="I62" s="138">
        <v>10805313.41</v>
      </c>
      <c r="J62" s="138">
        <v>38100.57</v>
      </c>
      <c r="K62" s="138">
        <v>811357.1</v>
      </c>
      <c r="L62" s="138">
        <v>11654771.08</v>
      </c>
    </row>
    <row r="63" spans="1:12" ht="15" customHeight="1">
      <c r="A63" s="66"/>
      <c r="B63" s="137" t="s">
        <v>64</v>
      </c>
      <c r="C63" s="137" t="s">
        <v>437</v>
      </c>
      <c r="D63" s="137" t="s">
        <v>408</v>
      </c>
      <c r="E63" s="137">
        <v>1308</v>
      </c>
      <c r="F63" s="137">
        <v>159</v>
      </c>
      <c r="G63" s="137">
        <v>638</v>
      </c>
      <c r="H63" s="137">
        <v>0</v>
      </c>
      <c r="I63" s="138">
        <v>2867160.79</v>
      </c>
      <c r="J63" s="138">
        <v>244608.54</v>
      </c>
      <c r="K63" s="138">
        <v>203043.85</v>
      </c>
      <c r="L63" s="138">
        <v>3314813.18</v>
      </c>
    </row>
    <row r="64" spans="1:12" ht="15" customHeight="1">
      <c r="A64" s="66"/>
      <c r="B64" s="137" t="s">
        <v>64</v>
      </c>
      <c r="C64" s="137" t="s">
        <v>375</v>
      </c>
      <c r="D64" s="137" t="s">
        <v>585</v>
      </c>
      <c r="E64" s="137">
        <v>1394</v>
      </c>
      <c r="F64" s="137">
        <v>56</v>
      </c>
      <c r="G64" s="137">
        <v>166</v>
      </c>
      <c r="H64" s="137">
        <v>0</v>
      </c>
      <c r="I64" s="138">
        <v>2074493.99</v>
      </c>
      <c r="J64" s="138">
        <v>123101.6</v>
      </c>
      <c r="K64" s="138">
        <v>102866.68</v>
      </c>
      <c r="L64" s="138">
        <v>2300462.27</v>
      </c>
    </row>
    <row r="65" spans="1:12" s="53" customFormat="1" ht="15.75" customHeight="1">
      <c r="A65" s="66"/>
      <c r="B65" s="137" t="s">
        <v>64</v>
      </c>
      <c r="C65" s="137" t="s">
        <v>276</v>
      </c>
      <c r="D65" s="137" t="s">
        <v>66</v>
      </c>
      <c r="E65" s="137">
        <v>12327</v>
      </c>
      <c r="F65" s="137">
        <v>342</v>
      </c>
      <c r="G65" s="137">
        <v>2519</v>
      </c>
      <c r="H65" s="137">
        <v>0</v>
      </c>
      <c r="I65" s="138">
        <v>17333495.079999998</v>
      </c>
      <c r="J65" s="138">
        <v>791890.19</v>
      </c>
      <c r="K65" s="138">
        <v>1011419.4</v>
      </c>
      <c r="L65" s="138">
        <v>19136804.670000002</v>
      </c>
    </row>
    <row r="66" spans="1:12" ht="15" customHeight="1">
      <c r="A66" s="66"/>
      <c r="B66" s="137" t="s">
        <v>64</v>
      </c>
      <c r="C66" s="137" t="s">
        <v>277</v>
      </c>
      <c r="D66" s="137" t="s">
        <v>67</v>
      </c>
      <c r="E66" s="137">
        <v>5812</v>
      </c>
      <c r="F66" s="137">
        <v>168</v>
      </c>
      <c r="G66" s="137">
        <v>1974</v>
      </c>
      <c r="H66" s="137">
        <v>59</v>
      </c>
      <c r="I66" s="138">
        <v>9215664.3900000006</v>
      </c>
      <c r="J66" s="138">
        <v>509539.91</v>
      </c>
      <c r="K66" s="138">
        <v>635926.82000000007</v>
      </c>
      <c r="L66" s="138">
        <v>10361131.119999999</v>
      </c>
    </row>
    <row r="67" spans="1:12" s="53" customFormat="1" ht="15.75" customHeight="1">
      <c r="A67" s="66"/>
      <c r="B67" s="137" t="s">
        <v>64</v>
      </c>
      <c r="C67" s="137" t="s">
        <v>436</v>
      </c>
      <c r="D67" s="137" t="s">
        <v>409</v>
      </c>
      <c r="E67" s="137">
        <v>2414</v>
      </c>
      <c r="F67" s="137">
        <v>121</v>
      </c>
      <c r="G67" s="137">
        <v>467</v>
      </c>
      <c r="H67" s="137">
        <v>0</v>
      </c>
      <c r="I67" s="138">
        <v>3409887.1</v>
      </c>
      <c r="J67" s="138">
        <v>125449.09</v>
      </c>
      <c r="K67" s="138">
        <v>218487.24</v>
      </c>
      <c r="L67" s="138">
        <v>3753823.43</v>
      </c>
    </row>
    <row r="68" spans="1:12" ht="15" customHeight="1">
      <c r="A68" s="66"/>
      <c r="B68" s="137" t="s">
        <v>64</v>
      </c>
      <c r="C68" s="137" t="s">
        <v>278</v>
      </c>
      <c r="D68" s="137" t="s">
        <v>68</v>
      </c>
      <c r="E68" s="137">
        <v>645</v>
      </c>
      <c r="F68" s="137">
        <v>2</v>
      </c>
      <c r="G68" s="137">
        <v>155</v>
      </c>
      <c r="H68" s="137">
        <v>5</v>
      </c>
      <c r="I68" s="138">
        <v>981867.52000000002</v>
      </c>
      <c r="J68" s="138">
        <v>66046.290000000008</v>
      </c>
      <c r="K68" s="138">
        <v>59227.73</v>
      </c>
      <c r="L68" s="138">
        <v>1107141.54</v>
      </c>
    </row>
    <row r="69" spans="1:12" s="53" customFormat="1" ht="15.75" customHeight="1">
      <c r="A69" s="66"/>
      <c r="B69" s="137" t="s">
        <v>64</v>
      </c>
      <c r="C69" s="137" t="s">
        <v>279</v>
      </c>
      <c r="D69" s="137" t="s">
        <v>69</v>
      </c>
      <c r="E69" s="137">
        <v>45522</v>
      </c>
      <c r="F69" s="137">
        <v>1433</v>
      </c>
      <c r="G69" s="137">
        <v>10032</v>
      </c>
      <c r="H69" s="137">
        <v>381</v>
      </c>
      <c r="I69" s="138">
        <v>75264373.450000003</v>
      </c>
      <c r="J69" s="138">
        <v>5064867.8399999999</v>
      </c>
      <c r="K69" s="138">
        <v>5002039.53</v>
      </c>
      <c r="L69" s="138">
        <v>85331280.819999993</v>
      </c>
    </row>
    <row r="70" spans="1:12" ht="15" customHeight="1">
      <c r="A70" s="66"/>
      <c r="B70" s="137" t="s">
        <v>64</v>
      </c>
      <c r="C70" s="137" t="s">
        <v>287</v>
      </c>
      <c r="D70" s="137" t="s">
        <v>381</v>
      </c>
      <c r="E70" s="137">
        <v>27355</v>
      </c>
      <c r="F70" s="137">
        <v>946</v>
      </c>
      <c r="G70" s="137">
        <v>8907</v>
      </c>
      <c r="H70" s="137">
        <v>0</v>
      </c>
      <c r="I70" s="138">
        <v>56415578.890000001</v>
      </c>
      <c r="J70" s="138">
        <v>5335565.3</v>
      </c>
      <c r="K70" s="138">
        <v>5862294.8899999997</v>
      </c>
      <c r="L70" s="138">
        <v>67613439.079999998</v>
      </c>
    </row>
    <row r="71" spans="1:12" s="53" customFormat="1" ht="15.75" customHeight="1">
      <c r="A71" s="66"/>
      <c r="B71" s="137" t="s">
        <v>64</v>
      </c>
      <c r="C71" s="137" t="s">
        <v>422</v>
      </c>
      <c r="D71" s="137" t="s">
        <v>410</v>
      </c>
      <c r="E71" s="137">
        <v>92256</v>
      </c>
      <c r="F71" s="137">
        <v>10773</v>
      </c>
      <c r="G71" s="137">
        <v>34589</v>
      </c>
      <c r="H71" s="137">
        <v>231</v>
      </c>
      <c r="I71" s="138">
        <v>94997551.700000003</v>
      </c>
      <c r="J71" s="138">
        <v>1408415.89</v>
      </c>
      <c r="K71" s="138">
        <v>5887703.6299999999</v>
      </c>
      <c r="L71" s="138">
        <v>102293671.22</v>
      </c>
    </row>
    <row r="72" spans="1:12" ht="15" customHeight="1">
      <c r="A72" s="66"/>
      <c r="B72" s="137" t="s">
        <v>64</v>
      </c>
      <c r="C72" s="137" t="s">
        <v>448</v>
      </c>
      <c r="D72" s="137" t="s">
        <v>421</v>
      </c>
      <c r="E72" s="137">
        <v>69</v>
      </c>
      <c r="F72" s="137">
        <v>4</v>
      </c>
      <c r="G72" s="137">
        <v>6</v>
      </c>
      <c r="H72" s="137">
        <v>2</v>
      </c>
      <c r="I72" s="138">
        <v>78048.479999999996</v>
      </c>
      <c r="J72" s="138">
        <v>1462.94</v>
      </c>
      <c r="K72" s="138">
        <v>47.27</v>
      </c>
      <c r="L72" s="138">
        <v>79558.69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487.97</v>
      </c>
      <c r="L73" s="72">
        <v>5598.27</v>
      </c>
    </row>
    <row r="74" spans="1:12" s="86" customFormat="1" ht="15" customHeight="1">
      <c r="A74" s="137"/>
      <c r="B74" s="137" t="s">
        <v>411</v>
      </c>
      <c r="C74" s="137" t="s">
        <v>438</v>
      </c>
      <c r="D74" s="137" t="s">
        <v>412</v>
      </c>
      <c r="E74" s="137">
        <v>3</v>
      </c>
      <c r="F74" s="137">
        <v>0</v>
      </c>
      <c r="G74" s="137">
        <v>0</v>
      </c>
      <c r="H74" s="137">
        <v>2</v>
      </c>
      <c r="I74" s="138">
        <v>4909.3</v>
      </c>
      <c r="J74" s="138">
        <v>201</v>
      </c>
      <c r="K74" s="138">
        <v>487.97</v>
      </c>
      <c r="L74" s="138">
        <v>5598.27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11901</v>
      </c>
      <c r="F75" s="66">
        <v>52</v>
      </c>
      <c r="G75" s="66">
        <v>2412</v>
      </c>
      <c r="H75" s="66">
        <v>0</v>
      </c>
      <c r="I75" s="72">
        <v>3397861.71</v>
      </c>
      <c r="J75" s="72">
        <v>0</v>
      </c>
      <c r="K75" s="72">
        <v>82988.400000000009</v>
      </c>
      <c r="L75" s="72">
        <v>3480850.11</v>
      </c>
    </row>
    <row r="76" spans="1:12" s="62" customFormat="1" ht="15.75" customHeight="1">
      <c r="A76" s="137"/>
      <c r="B76" s="137" t="s">
        <v>413</v>
      </c>
      <c r="C76" s="137" t="s">
        <v>315</v>
      </c>
      <c r="D76" s="137" t="s">
        <v>77</v>
      </c>
      <c r="E76" s="137">
        <v>11901</v>
      </c>
      <c r="F76" s="137">
        <v>52</v>
      </c>
      <c r="G76" s="137">
        <v>2412</v>
      </c>
      <c r="H76" s="137">
        <v>0</v>
      </c>
      <c r="I76" s="138">
        <v>3397861.71</v>
      </c>
      <c r="J76" s="138">
        <v>0</v>
      </c>
      <c r="K76" s="138">
        <v>82988.400000000009</v>
      </c>
      <c r="L76" s="138">
        <v>3480850.11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15455</v>
      </c>
      <c r="F77" s="66">
        <v>0</v>
      </c>
      <c r="G77" s="66">
        <v>0</v>
      </c>
      <c r="H77" s="66">
        <v>0</v>
      </c>
      <c r="I77" s="72">
        <v>2771992.82</v>
      </c>
      <c r="J77" s="72">
        <v>0</v>
      </c>
      <c r="K77" s="72">
        <v>0</v>
      </c>
      <c r="L77" s="72">
        <v>2771992.82</v>
      </c>
    </row>
    <row r="78" spans="1:12" s="86" customFormat="1" ht="15" customHeight="1">
      <c r="A78" s="137"/>
      <c r="B78" s="137" t="s">
        <v>76</v>
      </c>
      <c r="C78" s="137" t="s">
        <v>314</v>
      </c>
      <c r="D78" s="137" t="s">
        <v>76</v>
      </c>
      <c r="E78" s="137">
        <v>15455</v>
      </c>
      <c r="F78" s="137">
        <v>0</v>
      </c>
      <c r="G78" s="137">
        <v>0</v>
      </c>
      <c r="H78" s="137">
        <v>0</v>
      </c>
      <c r="I78" s="138">
        <v>2771992.82</v>
      </c>
      <c r="J78" s="138">
        <v>0</v>
      </c>
      <c r="K78" s="138">
        <v>0</v>
      </c>
      <c r="L78" s="138">
        <v>2771992.82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224340</v>
      </c>
      <c r="F79" s="66">
        <v>0</v>
      </c>
      <c r="G79" s="66">
        <v>58137</v>
      </c>
      <c r="H79" s="66">
        <v>0</v>
      </c>
      <c r="I79" s="72">
        <v>39453261.210000001</v>
      </c>
      <c r="J79" s="72">
        <v>341788.02</v>
      </c>
      <c r="K79" s="72">
        <v>0</v>
      </c>
      <c r="L79" s="72">
        <v>39795049.229999997</v>
      </c>
    </row>
    <row r="80" spans="1:12" s="62" customFormat="1" ht="15.75" customHeight="1">
      <c r="A80" s="137"/>
      <c r="B80" s="137" t="s">
        <v>78</v>
      </c>
      <c r="C80" s="137" t="s">
        <v>316</v>
      </c>
      <c r="D80" s="137" t="s">
        <v>78</v>
      </c>
      <c r="E80" s="137">
        <v>224340</v>
      </c>
      <c r="F80" s="137">
        <v>0</v>
      </c>
      <c r="G80" s="137">
        <v>58137</v>
      </c>
      <c r="H80" s="137">
        <v>0</v>
      </c>
      <c r="I80" s="138">
        <v>39453261.210000001</v>
      </c>
      <c r="J80" s="138">
        <v>341788.02</v>
      </c>
      <c r="K80" s="138">
        <v>0</v>
      </c>
      <c r="L80" s="138">
        <v>39795049.229999997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47479</v>
      </c>
      <c r="F81" s="66">
        <v>0</v>
      </c>
      <c r="G81" s="66">
        <v>19424</v>
      </c>
      <c r="H81" s="66">
        <v>0</v>
      </c>
      <c r="I81" s="72">
        <v>7403848.0899999999</v>
      </c>
      <c r="J81" s="72">
        <v>4843</v>
      </c>
      <c r="K81" s="72">
        <v>221360.91</v>
      </c>
      <c r="L81" s="72">
        <v>7630052</v>
      </c>
    </row>
    <row r="82" spans="1:12" s="86" customFormat="1" ht="15" customHeight="1">
      <c r="A82" s="137"/>
      <c r="B82" s="137" t="s">
        <v>75</v>
      </c>
      <c r="C82" s="137" t="s">
        <v>313</v>
      </c>
      <c r="D82" s="137" t="s">
        <v>75</v>
      </c>
      <c r="E82" s="137">
        <v>46959</v>
      </c>
      <c r="F82" s="137">
        <v>0</v>
      </c>
      <c r="G82" s="137">
        <v>19333</v>
      </c>
      <c r="H82" s="137">
        <v>0</v>
      </c>
      <c r="I82" s="138">
        <v>6836756.7300000004</v>
      </c>
      <c r="J82" s="138">
        <v>0</v>
      </c>
      <c r="K82" s="138">
        <v>186648.98</v>
      </c>
      <c r="L82" s="138">
        <v>7023405.71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520</v>
      </c>
      <c r="F83" s="43">
        <v>0</v>
      </c>
      <c r="G83" s="43">
        <v>91</v>
      </c>
      <c r="H83" s="43">
        <v>0</v>
      </c>
      <c r="I83" s="44">
        <v>567091.36</v>
      </c>
      <c r="J83" s="44">
        <v>4843</v>
      </c>
      <c r="K83" s="44">
        <v>34711.93</v>
      </c>
      <c r="L83" s="44">
        <v>606646.29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43582</v>
      </c>
      <c r="F84" s="66">
        <v>3983</v>
      </c>
      <c r="G84" s="66">
        <v>22815</v>
      </c>
      <c r="H84" s="66">
        <v>0</v>
      </c>
      <c r="I84" s="72">
        <v>65518912.270000003</v>
      </c>
      <c r="J84" s="72">
        <v>2942293.38</v>
      </c>
      <c r="K84" s="72">
        <v>4680102.49</v>
      </c>
      <c r="L84" s="72">
        <v>73141308.140000001</v>
      </c>
    </row>
    <row r="85" spans="1:12" s="86" customFormat="1" ht="15" customHeight="1">
      <c r="A85" s="137"/>
      <c r="B85" s="137" t="s">
        <v>74</v>
      </c>
      <c r="C85" s="137" t="s">
        <v>312</v>
      </c>
      <c r="D85" s="137" t="s">
        <v>74</v>
      </c>
      <c r="E85" s="137">
        <v>43582</v>
      </c>
      <c r="F85" s="137">
        <v>3983</v>
      </c>
      <c r="G85" s="137">
        <v>22815</v>
      </c>
      <c r="H85" s="137">
        <v>0</v>
      </c>
      <c r="I85" s="138">
        <v>65518912.270000003</v>
      </c>
      <c r="J85" s="138">
        <v>2942293.38</v>
      </c>
      <c r="K85" s="138">
        <v>4680102.49</v>
      </c>
      <c r="L85" s="138">
        <v>73141308.140000001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210411</v>
      </c>
      <c r="F86" s="43">
        <v>31879</v>
      </c>
      <c r="G86" s="43">
        <v>119105</v>
      </c>
      <c r="H86" s="43">
        <v>2885</v>
      </c>
      <c r="I86" s="44">
        <v>262023485.11000001</v>
      </c>
      <c r="J86" s="44">
        <v>3356986.83</v>
      </c>
      <c r="K86" s="44">
        <v>15890003.529999999</v>
      </c>
      <c r="L86" s="44">
        <v>281270475.47000003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25381</v>
      </c>
      <c r="F87" s="66">
        <v>3720</v>
      </c>
      <c r="G87" s="66">
        <v>21072</v>
      </c>
      <c r="H87" s="66">
        <v>0</v>
      </c>
      <c r="I87" s="72">
        <v>23301966.989999998</v>
      </c>
      <c r="J87" s="72">
        <v>22074.799999999999</v>
      </c>
      <c r="K87" s="72">
        <v>1344974.83</v>
      </c>
      <c r="L87" s="72">
        <v>24669016.620000001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155687</v>
      </c>
      <c r="F88" s="43">
        <v>25216</v>
      </c>
      <c r="G88" s="43">
        <v>81798</v>
      </c>
      <c r="H88" s="43">
        <v>2480</v>
      </c>
      <c r="I88" s="44">
        <v>206530658.93000001</v>
      </c>
      <c r="J88" s="44">
        <v>3188093.65</v>
      </c>
      <c r="K88" s="44">
        <v>12696603.76</v>
      </c>
      <c r="L88" s="44">
        <v>222415356.34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27924</v>
      </c>
      <c r="F89" s="43">
        <v>2876</v>
      </c>
      <c r="G89" s="43">
        <v>15651</v>
      </c>
      <c r="H89" s="43">
        <v>397</v>
      </c>
      <c r="I89" s="44">
        <v>30787640.170000002</v>
      </c>
      <c r="J89" s="44">
        <v>116169.24</v>
      </c>
      <c r="K89" s="44">
        <v>1778576.98</v>
      </c>
      <c r="L89" s="44">
        <v>32682386.390000001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1419</v>
      </c>
      <c r="F90" s="43">
        <v>67</v>
      </c>
      <c r="G90" s="43">
        <v>584</v>
      </c>
      <c r="H90" s="43">
        <v>8</v>
      </c>
      <c r="I90" s="44">
        <v>1403219.02</v>
      </c>
      <c r="J90" s="44">
        <v>30649.14</v>
      </c>
      <c r="K90" s="44">
        <v>69847.960000000006</v>
      </c>
      <c r="L90" s="44">
        <v>1503716.12</v>
      </c>
    </row>
    <row r="91" spans="1:12" ht="15" customHeight="1">
      <c r="A91" s="66">
        <v>1</v>
      </c>
      <c r="B91" s="137" t="s">
        <v>417</v>
      </c>
      <c r="C91" s="137"/>
      <c r="D91" s="137" t="s">
        <v>417</v>
      </c>
      <c r="E91" s="137">
        <v>562794</v>
      </c>
      <c r="F91" s="137">
        <v>101655</v>
      </c>
      <c r="G91" s="137">
        <v>12434</v>
      </c>
      <c r="H91" s="137">
        <v>0</v>
      </c>
      <c r="I91" s="138">
        <v>294929718.10000002</v>
      </c>
      <c r="J91" s="138">
        <v>60265.46</v>
      </c>
      <c r="K91" s="138">
        <v>20960510.559999999</v>
      </c>
      <c r="L91" s="138">
        <v>315950494.12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562266</v>
      </c>
      <c r="F92" s="66">
        <v>101649</v>
      </c>
      <c r="G92" s="66">
        <v>0</v>
      </c>
      <c r="H92" s="66">
        <v>0</v>
      </c>
      <c r="I92" s="72">
        <v>291817876.88999999</v>
      </c>
      <c r="J92" s="72">
        <v>10086.85</v>
      </c>
      <c r="K92" s="72">
        <v>20748251.5</v>
      </c>
      <c r="L92" s="72">
        <v>312576215.24000001</v>
      </c>
    </row>
    <row r="93" spans="1:12" ht="15" customHeight="1">
      <c r="A93" s="66"/>
      <c r="B93" s="137" t="s">
        <v>417</v>
      </c>
      <c r="C93" s="137" t="s">
        <v>451</v>
      </c>
      <c r="D93" s="137" t="s">
        <v>452</v>
      </c>
      <c r="E93" s="137">
        <v>0</v>
      </c>
      <c r="F93" s="137">
        <v>0</v>
      </c>
      <c r="G93" s="137">
        <v>12369</v>
      </c>
      <c r="H93" s="137">
        <v>0</v>
      </c>
      <c r="I93" s="138">
        <v>2311236.09</v>
      </c>
      <c r="J93" s="138">
        <v>0</v>
      </c>
      <c r="K93" s="138">
        <v>138703.46</v>
      </c>
      <c r="L93" s="138">
        <v>2449939.5499999998</v>
      </c>
    </row>
    <row r="94" spans="1:12" ht="15" customHeight="1">
      <c r="A94" s="66"/>
      <c r="B94" s="137" t="s">
        <v>417</v>
      </c>
      <c r="C94" s="137" t="s">
        <v>444</v>
      </c>
      <c r="D94" s="137" t="s">
        <v>418</v>
      </c>
      <c r="E94" s="137">
        <v>528</v>
      </c>
      <c r="F94" s="137">
        <v>6</v>
      </c>
      <c r="G94" s="137">
        <v>65</v>
      </c>
      <c r="H94" s="137">
        <v>0</v>
      </c>
      <c r="I94" s="138">
        <v>800605.12</v>
      </c>
      <c r="J94" s="138">
        <v>50178.61</v>
      </c>
      <c r="K94" s="138">
        <v>73555.600000000006</v>
      </c>
      <c r="L94" s="138">
        <v>924339.33</v>
      </c>
    </row>
    <row r="95" spans="1:12" ht="15" customHeight="1">
      <c r="A95" s="66">
        <v>1</v>
      </c>
      <c r="B95" s="137" t="s">
        <v>419</v>
      </c>
      <c r="C95" s="137"/>
      <c r="D95" s="137" t="s">
        <v>419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497.45</v>
      </c>
      <c r="L98" s="72">
        <v>7222.25</v>
      </c>
    </row>
    <row r="99" spans="1:12" ht="15" customHeight="1">
      <c r="A99" s="66">
        <v>1</v>
      </c>
      <c r="B99" s="137" t="s">
        <v>562</v>
      </c>
      <c r="C99" s="137"/>
      <c r="D99" s="137" t="s">
        <v>562</v>
      </c>
      <c r="E99" s="137">
        <v>3471</v>
      </c>
      <c r="F99" s="137">
        <v>157</v>
      </c>
      <c r="G99" s="137">
        <v>1247</v>
      </c>
      <c r="H99" s="137">
        <v>0</v>
      </c>
      <c r="I99" s="138">
        <v>6109191.1100000003</v>
      </c>
      <c r="J99" s="138">
        <v>437841.03</v>
      </c>
      <c r="K99" s="138">
        <v>344575.24</v>
      </c>
      <c r="L99" s="138">
        <v>6891607.3799999999</v>
      </c>
    </row>
    <row r="100" spans="1:12" ht="15" customHeight="1">
      <c r="A100" s="60"/>
      <c r="B100" s="60" t="s">
        <v>562</v>
      </c>
      <c r="C100" s="60" t="s">
        <v>447</v>
      </c>
      <c r="D100" s="60" t="s">
        <v>651</v>
      </c>
      <c r="E100" s="6">
        <v>3471</v>
      </c>
      <c r="F100" s="6">
        <v>157</v>
      </c>
      <c r="G100" s="6">
        <v>1247</v>
      </c>
      <c r="H100" s="6">
        <v>0</v>
      </c>
      <c r="I100" s="30">
        <v>6109191.1100000003</v>
      </c>
      <c r="J100" s="192">
        <v>437841.03</v>
      </c>
      <c r="K100" s="192">
        <v>344575.24</v>
      </c>
      <c r="L100" s="192">
        <v>6891607.3799999999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topLeftCell="A7"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76" t="s">
        <v>663</v>
      </c>
      <c r="B1" s="376"/>
      <c r="C1" s="376"/>
      <c r="D1" s="376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1987433</v>
      </c>
      <c r="C5" s="22">
        <v>1778762249.3199999</v>
      </c>
      <c r="D5" s="30">
        <v>895</v>
      </c>
    </row>
    <row r="6" spans="1:4">
      <c r="A6" s="5" t="s">
        <v>83</v>
      </c>
      <c r="B6" s="21">
        <v>30806</v>
      </c>
      <c r="C6" s="22">
        <v>10281940.949999999</v>
      </c>
      <c r="D6" s="30">
        <v>333.76</v>
      </c>
    </row>
    <row r="7" spans="1:4" ht="15" customHeight="1">
      <c r="A7" s="1" t="s">
        <v>6</v>
      </c>
      <c r="B7" s="21">
        <v>402971</v>
      </c>
      <c r="C7" s="22">
        <v>235960714.22</v>
      </c>
      <c r="D7" s="30">
        <v>585.54999999999995</v>
      </c>
    </row>
    <row r="8" spans="1:4">
      <c r="A8" s="1" t="s">
        <v>49</v>
      </c>
      <c r="B8" s="21">
        <v>232288</v>
      </c>
      <c r="C8" s="22">
        <v>133614716.48</v>
      </c>
      <c r="D8" s="30">
        <v>575.21</v>
      </c>
    </row>
    <row r="9" spans="1:4" ht="15" customHeight="1">
      <c r="A9" s="1" t="s">
        <v>8</v>
      </c>
      <c r="B9" s="34">
        <v>1531</v>
      </c>
      <c r="C9" s="35">
        <v>1133670.98</v>
      </c>
      <c r="D9" s="36">
        <v>740.48</v>
      </c>
    </row>
    <row r="10" spans="1:4" ht="15.75">
      <c r="A10" s="106" t="s">
        <v>11</v>
      </c>
      <c r="B10" s="103">
        <f>SUM(B5:B9)</f>
        <v>2655029</v>
      </c>
      <c r="C10" s="104">
        <f>SUM(C5:C9)</f>
        <v>2159753291.9499998</v>
      </c>
      <c r="D10" s="107"/>
    </row>
    <row r="11" spans="1:4" ht="15" customHeight="1"/>
    <row r="13" spans="1:4" ht="15.75">
      <c r="A13" s="376" t="s">
        <v>694</v>
      </c>
      <c r="B13" s="376"/>
      <c r="C13" s="376"/>
      <c r="D13" s="376"/>
    </row>
    <row r="14" spans="1:4">
      <c r="A14" s="54"/>
      <c r="B14" s="319"/>
      <c r="C14" s="319"/>
      <c r="D14" s="319"/>
    </row>
    <row r="15" spans="1:4" ht="15.75">
      <c r="A15" s="105" t="s">
        <v>12</v>
      </c>
      <c r="B15" s="368" t="s">
        <v>1</v>
      </c>
      <c r="C15" s="368" t="s">
        <v>2</v>
      </c>
      <c r="D15" s="368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1990245</v>
      </c>
      <c r="C17" s="22">
        <v>1785809675.25</v>
      </c>
      <c r="D17" s="192">
        <v>897.28</v>
      </c>
    </row>
    <row r="18" spans="1:4">
      <c r="A18" s="5" t="s">
        <v>83</v>
      </c>
      <c r="B18" s="21">
        <v>30992</v>
      </c>
      <c r="C18" s="22">
        <v>10489609.74</v>
      </c>
      <c r="D18" s="192">
        <v>338.46</v>
      </c>
    </row>
    <row r="19" spans="1:4">
      <c r="A19" s="58" t="s">
        <v>6</v>
      </c>
      <c r="B19" s="21">
        <v>403621</v>
      </c>
      <c r="C19" s="22">
        <v>236698744.41999999</v>
      </c>
      <c r="D19" s="192">
        <v>586.44000000000005</v>
      </c>
    </row>
    <row r="20" spans="1:4">
      <c r="A20" s="58" t="s">
        <v>49</v>
      </c>
      <c r="B20" s="21">
        <v>231473</v>
      </c>
      <c r="C20" s="22">
        <v>133693953.31</v>
      </c>
      <c r="D20" s="192">
        <v>577.58000000000004</v>
      </c>
    </row>
    <row r="21" spans="1:4">
      <c r="A21" s="58" t="s">
        <v>8</v>
      </c>
      <c r="B21" s="34">
        <v>1540</v>
      </c>
      <c r="C21" s="35">
        <v>1140749.3899999999</v>
      </c>
      <c r="D21" s="36">
        <v>740.75</v>
      </c>
    </row>
    <row r="22" spans="1:4" ht="15.75">
      <c r="A22" s="106" t="s">
        <v>11</v>
      </c>
      <c r="B22" s="103">
        <f>SUM(B17:B21)</f>
        <v>2657871</v>
      </c>
      <c r="C22" s="104">
        <f>SUM(C17:C21)</f>
        <v>2167832732.1100001</v>
      </c>
      <c r="D22" s="107"/>
    </row>
    <row r="25" spans="1:4" ht="15.75">
      <c r="A25" s="376" t="s">
        <v>695</v>
      </c>
      <c r="B25" s="376"/>
      <c r="C25" s="376"/>
      <c r="D25" s="376"/>
    </row>
    <row r="26" spans="1:4">
      <c r="A26" s="54"/>
      <c r="B26" s="319"/>
      <c r="C26" s="319"/>
      <c r="D26" s="319"/>
    </row>
    <row r="27" spans="1:4" ht="15.75">
      <c r="A27" s="105" t="s">
        <v>12</v>
      </c>
      <c r="B27" s="369" t="s">
        <v>1</v>
      </c>
      <c r="C27" s="369" t="s">
        <v>2</v>
      </c>
      <c r="D27" s="369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1989557</v>
      </c>
      <c r="C29" s="22">
        <v>1828613980.6199999</v>
      </c>
      <c r="D29" s="192">
        <v>919.11</v>
      </c>
    </row>
    <row r="30" spans="1:4">
      <c r="A30" s="5" t="s">
        <v>83</v>
      </c>
      <c r="B30" s="21">
        <v>31006</v>
      </c>
      <c r="C30" s="22">
        <v>10715565.15</v>
      </c>
      <c r="D30" s="192">
        <v>345.6</v>
      </c>
    </row>
    <row r="31" spans="1:4">
      <c r="A31" s="58" t="s">
        <v>6</v>
      </c>
      <c r="B31" s="21">
        <v>405410</v>
      </c>
      <c r="C31" s="22">
        <v>242914398.03</v>
      </c>
      <c r="D31" s="192">
        <v>599.17999999999995</v>
      </c>
    </row>
    <row r="32" spans="1:4">
      <c r="A32" s="58" t="s">
        <v>49</v>
      </c>
      <c r="B32" s="21">
        <v>231014</v>
      </c>
      <c r="C32" s="22">
        <v>136298718.12</v>
      </c>
      <c r="D32" s="192">
        <v>590</v>
      </c>
    </row>
    <row r="33" spans="1:4">
      <c r="A33" s="58" t="s">
        <v>8</v>
      </c>
      <c r="B33" s="34">
        <v>1534</v>
      </c>
      <c r="C33" s="35">
        <v>1156788.8600000001</v>
      </c>
      <c r="D33" s="36">
        <v>754.1</v>
      </c>
    </row>
    <row r="34" spans="1:4" ht="15.75">
      <c r="A34" s="106" t="s">
        <v>11</v>
      </c>
      <c r="B34" s="103">
        <f>SUM(B29:B33)</f>
        <v>2658521</v>
      </c>
      <c r="C34" s="104">
        <f>SUM(C29:C33)</f>
        <v>2219699450.7800002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A186" sqref="A186:XFD190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08" t="s">
        <v>684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>
      <c r="A2" s="116"/>
    </row>
    <row r="3" spans="1:11" s="53" customFormat="1" ht="31.5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645</v>
      </c>
    </row>
    <row r="4" spans="1:11">
      <c r="A4" s="144" t="s">
        <v>272</v>
      </c>
      <c r="B4" s="144" t="s">
        <v>395</v>
      </c>
      <c r="C4" s="144" t="s">
        <v>87</v>
      </c>
      <c r="D4" s="145">
        <v>0</v>
      </c>
      <c r="E4" s="145">
        <v>46</v>
      </c>
      <c r="F4" s="145">
        <v>1</v>
      </c>
      <c r="G4" s="145">
        <v>0</v>
      </c>
      <c r="H4" s="145">
        <v>47</v>
      </c>
      <c r="I4" s="85">
        <v>108344.31</v>
      </c>
      <c r="J4" s="85">
        <v>13164.58</v>
      </c>
      <c r="K4" s="14">
        <v>280.10000000000002</v>
      </c>
    </row>
    <row r="5" spans="1:11">
      <c r="A5" s="144" t="s">
        <v>272</v>
      </c>
      <c r="B5" s="144" t="s">
        <v>395</v>
      </c>
      <c r="C5" s="144" t="s">
        <v>88</v>
      </c>
      <c r="D5" s="145">
        <v>94</v>
      </c>
      <c r="E5" s="145">
        <v>18</v>
      </c>
      <c r="F5" s="145">
        <v>14</v>
      </c>
      <c r="G5" s="145">
        <v>0</v>
      </c>
      <c r="H5" s="145">
        <v>126</v>
      </c>
      <c r="I5" s="85">
        <v>220260.8</v>
      </c>
      <c r="J5" s="85">
        <v>112497.5</v>
      </c>
      <c r="K5" s="14">
        <v>892.84</v>
      </c>
    </row>
    <row r="6" spans="1:11">
      <c r="A6" s="144" t="s">
        <v>272</v>
      </c>
      <c r="B6" s="144" t="s">
        <v>395</v>
      </c>
      <c r="C6" s="144" t="s">
        <v>107</v>
      </c>
      <c r="D6" s="145">
        <v>285</v>
      </c>
      <c r="E6" s="145">
        <v>20</v>
      </c>
      <c r="F6" s="145">
        <v>12</v>
      </c>
      <c r="G6" s="145">
        <v>0</v>
      </c>
      <c r="H6" s="145">
        <v>317</v>
      </c>
      <c r="I6" s="85">
        <v>315249.21000000002</v>
      </c>
      <c r="J6" s="85">
        <v>273397.53999999998</v>
      </c>
      <c r="K6" s="14">
        <v>862.45</v>
      </c>
    </row>
    <row r="7" spans="1:11">
      <c r="A7" s="144" t="s">
        <v>272</v>
      </c>
      <c r="B7" s="144" t="s">
        <v>395</v>
      </c>
      <c r="C7" s="144" t="s">
        <v>108</v>
      </c>
      <c r="D7" s="145">
        <v>373</v>
      </c>
      <c r="E7" s="145">
        <v>34</v>
      </c>
      <c r="F7" s="145">
        <v>11</v>
      </c>
      <c r="G7" s="145">
        <v>0</v>
      </c>
      <c r="H7" s="145">
        <v>418</v>
      </c>
      <c r="I7" s="85">
        <v>611550.23</v>
      </c>
      <c r="J7" s="85">
        <v>354623.18</v>
      </c>
      <c r="K7" s="14">
        <v>848.38</v>
      </c>
    </row>
    <row r="8" spans="1:11">
      <c r="A8" s="144" t="s">
        <v>272</v>
      </c>
      <c r="B8" s="144" t="s">
        <v>395</v>
      </c>
      <c r="C8" s="144" t="s">
        <v>109</v>
      </c>
      <c r="D8" s="145">
        <v>223</v>
      </c>
      <c r="E8" s="145">
        <v>52</v>
      </c>
      <c r="F8" s="145">
        <v>6</v>
      </c>
      <c r="G8" s="145">
        <v>0</v>
      </c>
      <c r="H8" s="145">
        <v>281</v>
      </c>
      <c r="I8" s="85">
        <v>540958.89</v>
      </c>
      <c r="J8" s="85">
        <v>244852.41</v>
      </c>
      <c r="K8" s="14">
        <v>871.36</v>
      </c>
    </row>
    <row r="9" spans="1:11">
      <c r="A9" s="144" t="s">
        <v>272</v>
      </c>
      <c r="B9" s="144" t="s">
        <v>395</v>
      </c>
      <c r="C9" s="144" t="s">
        <v>110</v>
      </c>
      <c r="D9" s="145">
        <v>59</v>
      </c>
      <c r="E9" s="145">
        <v>63</v>
      </c>
      <c r="F9" s="145">
        <v>0</v>
      </c>
      <c r="G9" s="145">
        <v>0</v>
      </c>
      <c r="H9" s="145">
        <v>122</v>
      </c>
      <c r="I9" s="85">
        <v>352613.64</v>
      </c>
      <c r="J9" s="85">
        <v>102109.46</v>
      </c>
      <c r="K9" s="14">
        <v>836.96</v>
      </c>
    </row>
    <row r="10" spans="1:11">
      <c r="A10" s="144" t="s">
        <v>272</v>
      </c>
      <c r="B10" s="144" t="s">
        <v>395</v>
      </c>
      <c r="C10" s="144" t="s">
        <v>111</v>
      </c>
      <c r="D10" s="145">
        <v>3</v>
      </c>
      <c r="E10" s="145">
        <v>82</v>
      </c>
      <c r="F10" s="145">
        <v>2</v>
      </c>
      <c r="G10" s="145">
        <v>0</v>
      </c>
      <c r="H10" s="145">
        <v>87</v>
      </c>
      <c r="I10" s="85">
        <v>340905.65</v>
      </c>
      <c r="J10" s="85">
        <v>59875.01</v>
      </c>
      <c r="K10" s="14">
        <v>688.22</v>
      </c>
    </row>
    <row r="11" spans="1:11">
      <c r="A11" s="144" t="s">
        <v>272</v>
      </c>
      <c r="B11" s="144" t="s">
        <v>395</v>
      </c>
      <c r="C11" s="144" t="s">
        <v>112</v>
      </c>
      <c r="D11" s="145">
        <v>0</v>
      </c>
      <c r="E11" s="145">
        <v>88</v>
      </c>
      <c r="F11" s="145">
        <v>0</v>
      </c>
      <c r="G11" s="145">
        <v>0</v>
      </c>
      <c r="H11" s="145">
        <v>88</v>
      </c>
      <c r="I11" s="85">
        <v>328893.71999999997</v>
      </c>
      <c r="J11" s="85">
        <v>51831.06</v>
      </c>
      <c r="K11" s="14">
        <v>588.99</v>
      </c>
    </row>
    <row r="12" spans="1:11">
      <c r="A12" s="144" t="s">
        <v>272</v>
      </c>
      <c r="B12" s="144" t="s">
        <v>395</v>
      </c>
      <c r="C12" s="144" t="s">
        <v>113</v>
      </c>
      <c r="D12" s="145">
        <v>1</v>
      </c>
      <c r="E12" s="145">
        <v>82</v>
      </c>
      <c r="F12" s="145">
        <v>0</v>
      </c>
      <c r="G12" s="145">
        <v>0</v>
      </c>
      <c r="H12" s="145">
        <v>83</v>
      </c>
      <c r="I12" s="85">
        <v>361545.97</v>
      </c>
      <c r="J12" s="85">
        <v>55852.61</v>
      </c>
      <c r="K12" s="14">
        <v>672.92</v>
      </c>
    </row>
    <row r="13" spans="1:11">
      <c r="A13" s="144" t="s">
        <v>272</v>
      </c>
      <c r="B13" s="144" t="s">
        <v>395</v>
      </c>
      <c r="C13" s="144" t="s">
        <v>121</v>
      </c>
      <c r="D13" s="145">
        <v>0</v>
      </c>
      <c r="E13" s="145">
        <v>45</v>
      </c>
      <c r="F13" s="145">
        <v>0</v>
      </c>
      <c r="G13" s="145">
        <v>0</v>
      </c>
      <c r="H13" s="145">
        <v>45</v>
      </c>
      <c r="I13" s="85">
        <v>132190.69</v>
      </c>
      <c r="J13" s="85">
        <v>23093.47</v>
      </c>
      <c r="K13" s="14">
        <v>513.19000000000005</v>
      </c>
    </row>
    <row r="14" spans="1:11">
      <c r="A14" s="144" t="s">
        <v>272</v>
      </c>
      <c r="B14" s="144" t="s">
        <v>395</v>
      </c>
      <c r="C14" s="144" t="s">
        <v>122</v>
      </c>
      <c r="D14" s="145">
        <v>0</v>
      </c>
      <c r="E14" s="145">
        <v>6</v>
      </c>
      <c r="F14" s="145">
        <v>0</v>
      </c>
      <c r="G14" s="145">
        <v>0</v>
      </c>
      <c r="H14" s="145">
        <v>6</v>
      </c>
      <c r="I14" s="85">
        <v>15227.73</v>
      </c>
      <c r="J14" s="85">
        <v>2112.16</v>
      </c>
      <c r="K14" s="14">
        <v>352.03</v>
      </c>
    </row>
    <row r="15" spans="1:11">
      <c r="A15" s="144" t="s">
        <v>272</v>
      </c>
      <c r="B15" s="144" t="s">
        <v>395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4">
        <v>0</v>
      </c>
    </row>
    <row r="16" spans="1:11">
      <c r="A16" s="144" t="s">
        <v>272</v>
      </c>
      <c r="B16" s="144" t="s">
        <v>395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4">
        <v>0</v>
      </c>
    </row>
    <row r="17" spans="1:11">
      <c r="A17" s="144" t="s">
        <v>272</v>
      </c>
      <c r="B17" s="144" t="s">
        <v>395</v>
      </c>
      <c r="C17" s="144" t="s">
        <v>551</v>
      </c>
      <c r="D17" s="145">
        <v>1038</v>
      </c>
      <c r="E17" s="145">
        <v>536</v>
      </c>
      <c r="F17" s="145">
        <v>46</v>
      </c>
      <c r="G17" s="145">
        <v>0</v>
      </c>
      <c r="H17" s="145">
        <v>1620</v>
      </c>
      <c r="I17" s="85">
        <v>3327740.84</v>
      </c>
      <c r="J17" s="85">
        <v>1293408.98</v>
      </c>
      <c r="K17" s="14">
        <v>798.4</v>
      </c>
    </row>
    <row r="18" spans="1:11">
      <c r="A18" s="144" t="s">
        <v>273</v>
      </c>
      <c r="B18" s="144" t="s">
        <v>64</v>
      </c>
      <c r="C18" s="144" t="s">
        <v>87</v>
      </c>
      <c r="D18" s="145">
        <v>0</v>
      </c>
      <c r="E18" s="145">
        <v>47</v>
      </c>
      <c r="F18" s="145">
        <v>14</v>
      </c>
      <c r="G18" s="145">
        <v>0</v>
      </c>
      <c r="H18" s="145">
        <v>61</v>
      </c>
      <c r="I18" s="85">
        <v>67506.929999999993</v>
      </c>
      <c r="J18" s="85">
        <v>18619.009999999998</v>
      </c>
      <c r="K18" s="14">
        <v>305.23</v>
      </c>
    </row>
    <row r="19" spans="1:11">
      <c r="A19" s="144" t="s">
        <v>273</v>
      </c>
      <c r="B19" s="144" t="s">
        <v>64</v>
      </c>
      <c r="C19" s="144" t="s">
        <v>88</v>
      </c>
      <c r="D19" s="145">
        <v>12</v>
      </c>
      <c r="E19" s="145">
        <v>55</v>
      </c>
      <c r="F19" s="145">
        <v>102</v>
      </c>
      <c r="G19" s="145">
        <v>0</v>
      </c>
      <c r="H19" s="145">
        <v>169</v>
      </c>
      <c r="I19" s="85">
        <v>563690.49</v>
      </c>
      <c r="J19" s="85">
        <v>77290.89</v>
      </c>
      <c r="K19" s="14">
        <v>457.34</v>
      </c>
    </row>
    <row r="20" spans="1:11">
      <c r="A20" s="144" t="s">
        <v>273</v>
      </c>
      <c r="B20" s="144" t="s">
        <v>64</v>
      </c>
      <c r="C20" s="144" t="s">
        <v>107</v>
      </c>
      <c r="D20" s="145">
        <v>280</v>
      </c>
      <c r="E20" s="145">
        <v>39</v>
      </c>
      <c r="F20" s="145">
        <v>45</v>
      </c>
      <c r="G20" s="145">
        <v>0</v>
      </c>
      <c r="H20" s="145">
        <v>364</v>
      </c>
      <c r="I20" s="85">
        <v>1350450.85</v>
      </c>
      <c r="J20" s="85">
        <v>238596.16</v>
      </c>
      <c r="K20" s="14">
        <v>655.48</v>
      </c>
    </row>
    <row r="21" spans="1:11">
      <c r="A21" s="144" t="s">
        <v>273</v>
      </c>
      <c r="B21" s="144" t="s">
        <v>64</v>
      </c>
      <c r="C21" s="144" t="s">
        <v>108</v>
      </c>
      <c r="D21" s="145">
        <v>520</v>
      </c>
      <c r="E21" s="145">
        <v>64</v>
      </c>
      <c r="F21" s="145">
        <v>53</v>
      </c>
      <c r="G21" s="145">
        <v>0</v>
      </c>
      <c r="H21" s="145">
        <v>637</v>
      </c>
      <c r="I21" s="85">
        <v>3646281.83</v>
      </c>
      <c r="J21" s="85">
        <v>468701.42</v>
      </c>
      <c r="K21" s="14">
        <v>735.8</v>
      </c>
    </row>
    <row r="22" spans="1:11">
      <c r="A22" s="144" t="s">
        <v>273</v>
      </c>
      <c r="B22" s="144" t="s">
        <v>64</v>
      </c>
      <c r="C22" s="144" t="s">
        <v>109</v>
      </c>
      <c r="D22" s="145">
        <v>411</v>
      </c>
      <c r="E22" s="145">
        <v>105</v>
      </c>
      <c r="F22" s="145">
        <v>26</v>
      </c>
      <c r="G22" s="145">
        <v>0</v>
      </c>
      <c r="H22" s="145">
        <v>542</v>
      </c>
      <c r="I22" s="85">
        <v>2632698.2400000002</v>
      </c>
      <c r="J22" s="85">
        <v>326934.98</v>
      </c>
      <c r="K22" s="14">
        <v>603.20000000000005</v>
      </c>
    </row>
    <row r="23" spans="1:11">
      <c r="A23" s="144" t="s">
        <v>273</v>
      </c>
      <c r="B23" s="144" t="s">
        <v>64</v>
      </c>
      <c r="C23" s="144" t="s">
        <v>110</v>
      </c>
      <c r="D23" s="145">
        <v>235</v>
      </c>
      <c r="E23" s="145">
        <v>145</v>
      </c>
      <c r="F23" s="145">
        <v>5</v>
      </c>
      <c r="G23" s="145">
        <v>0</v>
      </c>
      <c r="H23" s="145">
        <v>385</v>
      </c>
      <c r="I23" s="85">
        <v>1446390.23</v>
      </c>
      <c r="J23" s="85">
        <v>177086.56</v>
      </c>
      <c r="K23" s="14">
        <v>459.97</v>
      </c>
    </row>
    <row r="24" spans="1:11">
      <c r="A24" s="144" t="s">
        <v>273</v>
      </c>
      <c r="B24" s="144" t="s">
        <v>64</v>
      </c>
      <c r="C24" s="144" t="s">
        <v>111</v>
      </c>
      <c r="D24" s="145">
        <v>37</v>
      </c>
      <c r="E24" s="145">
        <v>139</v>
      </c>
      <c r="F24" s="145">
        <v>2</v>
      </c>
      <c r="G24" s="145">
        <v>0</v>
      </c>
      <c r="H24" s="145">
        <v>178</v>
      </c>
      <c r="I24" s="85">
        <v>473285.99</v>
      </c>
      <c r="J24" s="85">
        <v>70460.59</v>
      </c>
      <c r="K24" s="14">
        <v>395.85</v>
      </c>
    </row>
    <row r="25" spans="1:11">
      <c r="A25" s="144" t="s">
        <v>273</v>
      </c>
      <c r="B25" s="144" t="s">
        <v>64</v>
      </c>
      <c r="C25" s="144" t="s">
        <v>112</v>
      </c>
      <c r="D25" s="145">
        <v>15</v>
      </c>
      <c r="E25" s="145">
        <v>185</v>
      </c>
      <c r="F25" s="145">
        <v>3</v>
      </c>
      <c r="G25" s="145">
        <v>0</v>
      </c>
      <c r="H25" s="145">
        <v>203</v>
      </c>
      <c r="I25" s="85">
        <v>353955.72</v>
      </c>
      <c r="J25" s="85">
        <v>77641.789999999994</v>
      </c>
      <c r="K25" s="14">
        <v>382.47</v>
      </c>
    </row>
    <row r="26" spans="1:11">
      <c r="A26" s="144" t="s">
        <v>273</v>
      </c>
      <c r="B26" s="144" t="s">
        <v>64</v>
      </c>
      <c r="C26" s="144" t="s">
        <v>113</v>
      </c>
      <c r="D26" s="145">
        <v>6</v>
      </c>
      <c r="E26" s="145">
        <v>152</v>
      </c>
      <c r="F26" s="145">
        <v>2</v>
      </c>
      <c r="G26" s="145">
        <v>0</v>
      </c>
      <c r="H26" s="145">
        <v>160</v>
      </c>
      <c r="I26" s="85">
        <v>284849.91999999998</v>
      </c>
      <c r="J26" s="85">
        <v>62403.65</v>
      </c>
      <c r="K26" s="14">
        <v>390.02</v>
      </c>
    </row>
    <row r="27" spans="1:11">
      <c r="A27" s="144" t="s">
        <v>273</v>
      </c>
      <c r="B27" s="144" t="s">
        <v>64</v>
      </c>
      <c r="C27" s="144" t="s">
        <v>121</v>
      </c>
      <c r="D27" s="145">
        <v>1</v>
      </c>
      <c r="E27" s="145">
        <v>69</v>
      </c>
      <c r="F27" s="145">
        <v>0</v>
      </c>
      <c r="G27" s="145">
        <v>0</v>
      </c>
      <c r="H27" s="145">
        <v>70</v>
      </c>
      <c r="I27" s="85">
        <v>129201.71</v>
      </c>
      <c r="J27" s="85">
        <v>24149.54</v>
      </c>
      <c r="K27" s="14">
        <v>344.99</v>
      </c>
    </row>
    <row r="28" spans="1:11">
      <c r="A28" s="144" t="s">
        <v>273</v>
      </c>
      <c r="B28" s="144" t="s">
        <v>64</v>
      </c>
      <c r="C28" s="144" t="s">
        <v>122</v>
      </c>
      <c r="D28" s="145">
        <v>0</v>
      </c>
      <c r="E28" s="145">
        <v>9</v>
      </c>
      <c r="F28" s="145">
        <v>0</v>
      </c>
      <c r="G28" s="145">
        <v>0</v>
      </c>
      <c r="H28" s="145">
        <v>9</v>
      </c>
      <c r="I28" s="85">
        <v>16819.47</v>
      </c>
      <c r="J28" s="85">
        <v>3271.96</v>
      </c>
      <c r="K28" s="14">
        <v>363.55</v>
      </c>
    </row>
    <row r="29" spans="1:11">
      <c r="A29" s="144" t="s">
        <v>273</v>
      </c>
      <c r="B29" s="144" t="s">
        <v>64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4">
        <v>0</v>
      </c>
    </row>
    <row r="30" spans="1:11">
      <c r="A30" s="144" t="s">
        <v>273</v>
      </c>
      <c r="B30" s="144" t="s">
        <v>64</v>
      </c>
      <c r="C30" s="144" t="s">
        <v>475</v>
      </c>
      <c r="D30" s="145">
        <v>0</v>
      </c>
      <c r="E30" s="145">
        <v>1</v>
      </c>
      <c r="F30" s="145">
        <v>0</v>
      </c>
      <c r="G30" s="145">
        <v>0</v>
      </c>
      <c r="H30" s="145">
        <v>1</v>
      </c>
      <c r="I30" s="85">
        <v>383.74</v>
      </c>
      <c r="J30" s="85">
        <v>191.87</v>
      </c>
      <c r="K30" s="14">
        <v>191.87</v>
      </c>
    </row>
    <row r="31" spans="1:11">
      <c r="A31" s="144" t="s">
        <v>273</v>
      </c>
      <c r="B31" s="144" t="s">
        <v>64</v>
      </c>
      <c r="C31" s="144" t="s">
        <v>551</v>
      </c>
      <c r="D31" s="145">
        <v>1517</v>
      </c>
      <c r="E31" s="145">
        <v>1010</v>
      </c>
      <c r="F31" s="145">
        <v>252</v>
      </c>
      <c r="G31" s="145">
        <v>0</v>
      </c>
      <c r="H31" s="145">
        <v>2779</v>
      </c>
      <c r="I31" s="85">
        <v>10965515.119999999</v>
      </c>
      <c r="J31" s="85">
        <v>1545348.42</v>
      </c>
      <c r="K31" s="14">
        <v>556.08000000000004</v>
      </c>
    </row>
    <row r="32" spans="1:11">
      <c r="A32" s="144" t="s">
        <v>274</v>
      </c>
      <c r="B32" s="144" t="s">
        <v>415</v>
      </c>
      <c r="C32" s="144" t="s">
        <v>87</v>
      </c>
      <c r="D32" s="145">
        <v>0</v>
      </c>
      <c r="E32" s="145">
        <v>6</v>
      </c>
      <c r="F32" s="145">
        <v>0</v>
      </c>
      <c r="G32" s="145">
        <v>0</v>
      </c>
      <c r="H32" s="145">
        <v>6</v>
      </c>
      <c r="I32" s="85">
        <v>20700</v>
      </c>
      <c r="J32" s="85">
        <v>974.45</v>
      </c>
      <c r="K32" s="14">
        <v>162.41</v>
      </c>
    </row>
    <row r="33" spans="1:11">
      <c r="A33" s="144" t="s">
        <v>274</v>
      </c>
      <c r="B33" s="144" t="s">
        <v>415</v>
      </c>
      <c r="C33" s="144" t="s">
        <v>88</v>
      </c>
      <c r="D33" s="145">
        <v>3</v>
      </c>
      <c r="E33" s="145">
        <v>2</v>
      </c>
      <c r="F33" s="145">
        <v>5</v>
      </c>
      <c r="G33" s="145">
        <v>0</v>
      </c>
      <c r="H33" s="145">
        <v>10</v>
      </c>
      <c r="I33" s="85">
        <v>84712.17</v>
      </c>
      <c r="J33" s="85">
        <v>5565.85</v>
      </c>
      <c r="K33" s="14">
        <v>556.59</v>
      </c>
    </row>
    <row r="34" spans="1:11">
      <c r="A34" s="144" t="s">
        <v>274</v>
      </c>
      <c r="B34" s="144" t="s">
        <v>415</v>
      </c>
      <c r="C34" s="144" t="s">
        <v>107</v>
      </c>
      <c r="D34" s="145">
        <v>0</v>
      </c>
      <c r="E34" s="145">
        <v>13</v>
      </c>
      <c r="F34" s="145">
        <v>3</v>
      </c>
      <c r="G34" s="145">
        <v>0</v>
      </c>
      <c r="H34" s="145">
        <v>16</v>
      </c>
      <c r="I34" s="85">
        <v>70241.460000000006</v>
      </c>
      <c r="J34" s="85">
        <v>7286.57</v>
      </c>
      <c r="K34" s="14">
        <v>455.41</v>
      </c>
    </row>
    <row r="35" spans="1:11">
      <c r="A35" s="144" t="s">
        <v>274</v>
      </c>
      <c r="B35" s="144" t="s">
        <v>415</v>
      </c>
      <c r="C35" s="144" t="s">
        <v>108</v>
      </c>
      <c r="D35" s="145">
        <v>1</v>
      </c>
      <c r="E35" s="145">
        <v>11</v>
      </c>
      <c r="F35" s="145">
        <v>2</v>
      </c>
      <c r="G35" s="145">
        <v>0</v>
      </c>
      <c r="H35" s="145">
        <v>14</v>
      </c>
      <c r="I35" s="85">
        <v>79993.740000000005</v>
      </c>
      <c r="J35" s="85">
        <v>10153.799999999999</v>
      </c>
      <c r="K35" s="14">
        <v>725.27</v>
      </c>
    </row>
    <row r="36" spans="1:11">
      <c r="A36" s="144" t="s">
        <v>274</v>
      </c>
      <c r="B36" s="144" t="s">
        <v>415</v>
      </c>
      <c r="C36" s="144" t="s">
        <v>109</v>
      </c>
      <c r="D36" s="145">
        <v>74</v>
      </c>
      <c r="E36" s="145">
        <v>21</v>
      </c>
      <c r="F36" s="145">
        <v>8</v>
      </c>
      <c r="G36" s="145">
        <v>0</v>
      </c>
      <c r="H36" s="145">
        <v>103</v>
      </c>
      <c r="I36" s="85">
        <v>1047917.38</v>
      </c>
      <c r="J36" s="85">
        <v>74362.69</v>
      </c>
      <c r="K36" s="14">
        <v>721.97</v>
      </c>
    </row>
    <row r="37" spans="1:11">
      <c r="A37" s="144" t="s">
        <v>274</v>
      </c>
      <c r="B37" s="144" t="s">
        <v>415</v>
      </c>
      <c r="C37" s="144" t="s">
        <v>110</v>
      </c>
      <c r="D37" s="145">
        <v>35</v>
      </c>
      <c r="E37" s="145">
        <v>38</v>
      </c>
      <c r="F37" s="145">
        <v>4</v>
      </c>
      <c r="G37" s="145">
        <v>0</v>
      </c>
      <c r="H37" s="145">
        <v>77</v>
      </c>
      <c r="I37" s="85">
        <v>653648.68000000005</v>
      </c>
      <c r="J37" s="85">
        <v>47389.64</v>
      </c>
      <c r="K37" s="14">
        <v>615.45000000000005</v>
      </c>
    </row>
    <row r="38" spans="1:11">
      <c r="A38" s="144" t="s">
        <v>274</v>
      </c>
      <c r="B38" s="144" t="s">
        <v>415</v>
      </c>
      <c r="C38" s="144" t="s">
        <v>111</v>
      </c>
      <c r="D38" s="145">
        <v>8</v>
      </c>
      <c r="E38" s="145">
        <v>47</v>
      </c>
      <c r="F38" s="145">
        <v>1</v>
      </c>
      <c r="G38" s="145">
        <v>0</v>
      </c>
      <c r="H38" s="145">
        <v>56</v>
      </c>
      <c r="I38" s="85">
        <v>210548.81</v>
      </c>
      <c r="J38" s="85">
        <v>27826.29</v>
      </c>
      <c r="K38" s="14">
        <v>496.9</v>
      </c>
    </row>
    <row r="39" spans="1:11">
      <c r="A39" s="144" t="s">
        <v>274</v>
      </c>
      <c r="B39" s="144" t="s">
        <v>415</v>
      </c>
      <c r="C39" s="144" t="s">
        <v>112</v>
      </c>
      <c r="D39" s="145">
        <v>3</v>
      </c>
      <c r="E39" s="145">
        <v>47</v>
      </c>
      <c r="F39" s="145">
        <v>0</v>
      </c>
      <c r="G39" s="145">
        <v>0</v>
      </c>
      <c r="H39" s="145">
        <v>50</v>
      </c>
      <c r="I39" s="85">
        <v>151140.73000000001</v>
      </c>
      <c r="J39" s="85">
        <v>22936.25</v>
      </c>
      <c r="K39" s="14">
        <v>458.73</v>
      </c>
    </row>
    <row r="40" spans="1:11">
      <c r="A40" s="144" t="s">
        <v>274</v>
      </c>
      <c r="B40" s="144" t="s">
        <v>415</v>
      </c>
      <c r="C40" s="144" t="s">
        <v>113</v>
      </c>
      <c r="D40" s="145">
        <v>1</v>
      </c>
      <c r="E40" s="145">
        <v>39</v>
      </c>
      <c r="F40" s="145">
        <v>0</v>
      </c>
      <c r="G40" s="145">
        <v>0</v>
      </c>
      <c r="H40" s="145">
        <v>40</v>
      </c>
      <c r="I40" s="85">
        <v>130216.47</v>
      </c>
      <c r="J40" s="85">
        <v>16627.18</v>
      </c>
      <c r="K40" s="14">
        <v>415.68</v>
      </c>
    </row>
    <row r="41" spans="1:11">
      <c r="A41" s="144" t="s">
        <v>274</v>
      </c>
      <c r="B41" s="144" t="s">
        <v>415</v>
      </c>
      <c r="C41" s="144" t="s">
        <v>121</v>
      </c>
      <c r="D41" s="145">
        <v>0</v>
      </c>
      <c r="E41" s="145">
        <v>17</v>
      </c>
      <c r="F41" s="145">
        <v>0</v>
      </c>
      <c r="G41" s="145">
        <v>0</v>
      </c>
      <c r="H41" s="145">
        <v>17</v>
      </c>
      <c r="I41" s="85">
        <v>49602.3</v>
      </c>
      <c r="J41" s="85">
        <v>6419.33</v>
      </c>
      <c r="K41" s="14">
        <v>377.61</v>
      </c>
    </row>
    <row r="42" spans="1:11">
      <c r="A42" s="144" t="s">
        <v>274</v>
      </c>
      <c r="B42" s="144" t="s">
        <v>415</v>
      </c>
      <c r="C42" s="144" t="s">
        <v>122</v>
      </c>
      <c r="D42" s="145">
        <v>0</v>
      </c>
      <c r="E42" s="145">
        <v>3</v>
      </c>
      <c r="F42" s="145">
        <v>0</v>
      </c>
      <c r="G42" s="145">
        <v>0</v>
      </c>
      <c r="H42" s="145">
        <v>3</v>
      </c>
      <c r="I42" s="85">
        <v>9208.7199999999993</v>
      </c>
      <c r="J42" s="85">
        <v>940.05</v>
      </c>
      <c r="K42" s="14">
        <v>313.35000000000002</v>
      </c>
    </row>
    <row r="43" spans="1:11">
      <c r="A43" s="144" t="s">
        <v>274</v>
      </c>
      <c r="B43" s="144" t="s">
        <v>415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4">
        <v>0</v>
      </c>
    </row>
    <row r="44" spans="1:11">
      <c r="A44" s="144" t="s">
        <v>274</v>
      </c>
      <c r="B44" s="144" t="s">
        <v>415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4">
        <v>0</v>
      </c>
    </row>
    <row r="45" spans="1:11">
      <c r="A45" s="144" t="s">
        <v>274</v>
      </c>
      <c r="B45" s="144" t="s">
        <v>415</v>
      </c>
      <c r="C45" s="144" t="s">
        <v>551</v>
      </c>
      <c r="D45" s="145">
        <v>125</v>
      </c>
      <c r="E45" s="145">
        <v>244</v>
      </c>
      <c r="F45" s="145">
        <v>23</v>
      </c>
      <c r="G45" s="145">
        <v>0</v>
      </c>
      <c r="H45" s="145">
        <v>392</v>
      </c>
      <c r="I45" s="85">
        <v>2507930.46</v>
      </c>
      <c r="J45" s="85">
        <v>220482.1</v>
      </c>
      <c r="K45" s="14">
        <v>562.45000000000005</v>
      </c>
    </row>
    <row r="46" spans="1:11">
      <c r="A46" s="144" t="s">
        <v>275</v>
      </c>
      <c r="B46" s="144" t="s">
        <v>64</v>
      </c>
      <c r="C46" s="144" t="s">
        <v>87</v>
      </c>
      <c r="D46" s="145">
        <v>0</v>
      </c>
      <c r="E46" s="145">
        <v>20</v>
      </c>
      <c r="F46" s="145">
        <v>0</v>
      </c>
      <c r="G46" s="145">
        <v>0</v>
      </c>
      <c r="H46" s="145">
        <v>20</v>
      </c>
      <c r="I46" s="85">
        <v>34368.879999999997</v>
      </c>
      <c r="J46" s="85">
        <v>6496.26</v>
      </c>
      <c r="K46" s="14">
        <v>324.81</v>
      </c>
    </row>
    <row r="47" spans="1:11">
      <c r="A47" s="144" t="s">
        <v>275</v>
      </c>
      <c r="B47" s="144" t="s">
        <v>64</v>
      </c>
      <c r="C47" s="144" t="s">
        <v>88</v>
      </c>
      <c r="D47" s="145">
        <v>25</v>
      </c>
      <c r="E47" s="145">
        <v>7</v>
      </c>
      <c r="F47" s="145">
        <v>6</v>
      </c>
      <c r="G47" s="145">
        <v>0</v>
      </c>
      <c r="H47" s="145">
        <v>38</v>
      </c>
      <c r="I47" s="85">
        <v>165087.34</v>
      </c>
      <c r="J47" s="85">
        <v>27477.85</v>
      </c>
      <c r="K47" s="14">
        <v>723.1</v>
      </c>
    </row>
    <row r="48" spans="1:11">
      <c r="A48" s="144" t="s">
        <v>275</v>
      </c>
      <c r="B48" s="144" t="s">
        <v>64</v>
      </c>
      <c r="C48" s="144" t="s">
        <v>107</v>
      </c>
      <c r="D48" s="145">
        <v>100</v>
      </c>
      <c r="E48" s="145">
        <v>5</v>
      </c>
      <c r="F48" s="145">
        <v>3</v>
      </c>
      <c r="G48" s="145">
        <v>0</v>
      </c>
      <c r="H48" s="145">
        <v>108</v>
      </c>
      <c r="I48" s="85">
        <v>651184.67000000004</v>
      </c>
      <c r="J48" s="85">
        <v>100189.53</v>
      </c>
      <c r="K48" s="14">
        <v>927.68</v>
      </c>
    </row>
    <row r="49" spans="1:11">
      <c r="A49" s="144" t="s">
        <v>275</v>
      </c>
      <c r="B49" s="144" t="s">
        <v>64</v>
      </c>
      <c r="C49" s="144" t="s">
        <v>108</v>
      </c>
      <c r="D49" s="145">
        <v>272</v>
      </c>
      <c r="E49" s="145">
        <v>11</v>
      </c>
      <c r="F49" s="145">
        <v>4</v>
      </c>
      <c r="G49" s="145">
        <v>0</v>
      </c>
      <c r="H49" s="145">
        <v>287</v>
      </c>
      <c r="I49" s="85">
        <v>2041084.07</v>
      </c>
      <c r="J49" s="85">
        <v>306096.87</v>
      </c>
      <c r="K49" s="14">
        <v>1066.54</v>
      </c>
    </row>
    <row r="50" spans="1:11">
      <c r="A50" s="144" t="s">
        <v>275</v>
      </c>
      <c r="B50" s="144" t="s">
        <v>64</v>
      </c>
      <c r="C50" s="144" t="s">
        <v>109</v>
      </c>
      <c r="D50" s="145">
        <v>54</v>
      </c>
      <c r="E50" s="145">
        <v>20</v>
      </c>
      <c r="F50" s="145">
        <v>1</v>
      </c>
      <c r="G50" s="145">
        <v>0</v>
      </c>
      <c r="H50" s="145">
        <v>75</v>
      </c>
      <c r="I50" s="85">
        <v>779465.49</v>
      </c>
      <c r="J50" s="85">
        <v>74883.03</v>
      </c>
      <c r="K50" s="14">
        <v>998.44</v>
      </c>
    </row>
    <row r="51" spans="1:11">
      <c r="A51" s="144" t="s">
        <v>275</v>
      </c>
      <c r="B51" s="144" t="s">
        <v>64</v>
      </c>
      <c r="C51" s="144" t="s">
        <v>110</v>
      </c>
      <c r="D51" s="145">
        <v>3</v>
      </c>
      <c r="E51" s="145">
        <v>21</v>
      </c>
      <c r="F51" s="145">
        <v>0</v>
      </c>
      <c r="G51" s="145">
        <v>0</v>
      </c>
      <c r="H51" s="145">
        <v>24</v>
      </c>
      <c r="I51" s="85">
        <v>71282.41</v>
      </c>
      <c r="J51" s="85">
        <v>18650.189999999999</v>
      </c>
      <c r="K51" s="14">
        <v>777.09</v>
      </c>
    </row>
    <row r="52" spans="1:11">
      <c r="A52" s="144" t="s">
        <v>275</v>
      </c>
      <c r="B52" s="144" t="s">
        <v>64</v>
      </c>
      <c r="C52" s="144" t="s">
        <v>111</v>
      </c>
      <c r="D52" s="145">
        <v>0</v>
      </c>
      <c r="E52" s="145">
        <v>19</v>
      </c>
      <c r="F52" s="145">
        <v>0</v>
      </c>
      <c r="G52" s="145">
        <v>0</v>
      </c>
      <c r="H52" s="145">
        <v>19</v>
      </c>
      <c r="I52" s="85">
        <v>48777.13</v>
      </c>
      <c r="J52" s="85">
        <v>15395.62</v>
      </c>
      <c r="K52" s="14">
        <v>810.3</v>
      </c>
    </row>
    <row r="53" spans="1:11">
      <c r="A53" s="144" t="s">
        <v>275</v>
      </c>
      <c r="B53" s="144" t="s">
        <v>64</v>
      </c>
      <c r="C53" s="144" t="s">
        <v>112</v>
      </c>
      <c r="D53" s="145">
        <v>0</v>
      </c>
      <c r="E53" s="145">
        <v>27</v>
      </c>
      <c r="F53" s="145">
        <v>0</v>
      </c>
      <c r="G53" s="145">
        <v>0</v>
      </c>
      <c r="H53" s="145">
        <v>27</v>
      </c>
      <c r="I53" s="85">
        <v>80538.7</v>
      </c>
      <c r="J53" s="85">
        <v>23088.55</v>
      </c>
      <c r="K53" s="14">
        <v>855.13</v>
      </c>
    </row>
    <row r="54" spans="1:11">
      <c r="A54" s="144" t="s">
        <v>275</v>
      </c>
      <c r="B54" s="144" t="s">
        <v>64</v>
      </c>
      <c r="C54" s="144" t="s">
        <v>113</v>
      </c>
      <c r="D54" s="145">
        <v>0</v>
      </c>
      <c r="E54" s="145">
        <v>15</v>
      </c>
      <c r="F54" s="145">
        <v>0</v>
      </c>
      <c r="G54" s="145">
        <v>0</v>
      </c>
      <c r="H54" s="145">
        <v>15</v>
      </c>
      <c r="I54" s="85">
        <v>28965.05</v>
      </c>
      <c r="J54" s="85">
        <v>10167.030000000001</v>
      </c>
      <c r="K54" s="14">
        <v>677.8</v>
      </c>
    </row>
    <row r="55" spans="1:11">
      <c r="A55" s="144" t="s">
        <v>275</v>
      </c>
      <c r="B55" s="144" t="s">
        <v>64</v>
      </c>
      <c r="C55" s="144" t="s">
        <v>121</v>
      </c>
      <c r="D55" s="145">
        <v>0</v>
      </c>
      <c r="E55" s="145">
        <v>5</v>
      </c>
      <c r="F55" s="145">
        <v>0</v>
      </c>
      <c r="G55" s="145">
        <v>0</v>
      </c>
      <c r="H55" s="145">
        <v>5</v>
      </c>
      <c r="I55" s="85">
        <v>13743.12</v>
      </c>
      <c r="J55" s="85">
        <v>3629.16</v>
      </c>
      <c r="K55" s="14">
        <v>725.83</v>
      </c>
    </row>
    <row r="56" spans="1:11">
      <c r="A56" s="144" t="s">
        <v>275</v>
      </c>
      <c r="B56" s="144" t="s">
        <v>64</v>
      </c>
      <c r="C56" s="144" t="s">
        <v>122</v>
      </c>
      <c r="D56" s="145">
        <v>0</v>
      </c>
      <c r="E56" s="145">
        <v>1</v>
      </c>
      <c r="F56" s="145">
        <v>0</v>
      </c>
      <c r="G56" s="145">
        <v>0</v>
      </c>
      <c r="H56" s="145">
        <v>1</v>
      </c>
      <c r="I56" s="85">
        <v>3057.5</v>
      </c>
      <c r="J56" s="85">
        <v>774.05</v>
      </c>
      <c r="K56" s="14">
        <v>774.05</v>
      </c>
    </row>
    <row r="57" spans="1:11">
      <c r="A57" s="144" t="s">
        <v>275</v>
      </c>
      <c r="B57" s="144" t="s">
        <v>64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4">
        <v>0</v>
      </c>
    </row>
    <row r="58" spans="1:11">
      <c r="A58" s="144" t="s">
        <v>275</v>
      </c>
      <c r="B58" s="144" t="s">
        <v>64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4">
        <v>0</v>
      </c>
    </row>
    <row r="59" spans="1:11">
      <c r="A59" s="144" t="s">
        <v>275</v>
      </c>
      <c r="B59" s="144" t="s">
        <v>64</v>
      </c>
      <c r="C59" s="144" t="s">
        <v>551</v>
      </c>
      <c r="D59" s="145">
        <v>454</v>
      </c>
      <c r="E59" s="145">
        <v>151</v>
      </c>
      <c r="F59" s="145">
        <v>14</v>
      </c>
      <c r="G59" s="145">
        <v>0</v>
      </c>
      <c r="H59" s="145">
        <v>619</v>
      </c>
      <c r="I59" s="85">
        <v>3917554.36</v>
      </c>
      <c r="J59" s="85">
        <v>586848.14</v>
      </c>
      <c r="K59" s="14">
        <v>948.06</v>
      </c>
    </row>
    <row r="60" spans="1:11">
      <c r="A60" s="144" t="s">
        <v>447</v>
      </c>
      <c r="B60" s="144" t="s">
        <v>562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4">
        <v>0</v>
      </c>
    </row>
    <row r="61" spans="1:11">
      <c r="A61" s="144" t="s">
        <v>447</v>
      </c>
      <c r="B61" s="144" t="s">
        <v>562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4">
        <v>0</v>
      </c>
    </row>
    <row r="62" spans="1:11">
      <c r="A62" s="144" t="s">
        <v>447</v>
      </c>
      <c r="B62" s="144" t="s">
        <v>562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4">
        <v>0</v>
      </c>
    </row>
    <row r="63" spans="1:11">
      <c r="A63" s="144" t="s">
        <v>447</v>
      </c>
      <c r="B63" s="144" t="s">
        <v>562</v>
      </c>
      <c r="C63" s="144" t="s">
        <v>108</v>
      </c>
      <c r="D63" s="145">
        <v>4</v>
      </c>
      <c r="E63" s="145">
        <v>0</v>
      </c>
      <c r="F63" s="145">
        <v>0</v>
      </c>
      <c r="G63" s="145">
        <v>0</v>
      </c>
      <c r="H63" s="145">
        <v>4</v>
      </c>
      <c r="I63" s="85">
        <v>16733.419999999998</v>
      </c>
      <c r="J63" s="85">
        <v>4929.92</v>
      </c>
      <c r="K63" s="14">
        <v>1232.48</v>
      </c>
    </row>
    <row r="64" spans="1:11">
      <c r="A64" s="144" t="s">
        <v>447</v>
      </c>
      <c r="B64" s="144" t="s">
        <v>562</v>
      </c>
      <c r="C64" s="144" t="s">
        <v>109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85">
        <v>0</v>
      </c>
      <c r="J64" s="85">
        <v>0</v>
      </c>
      <c r="K64" s="14">
        <v>0</v>
      </c>
    </row>
    <row r="65" spans="1:11">
      <c r="A65" s="144" t="s">
        <v>447</v>
      </c>
      <c r="B65" s="144" t="s">
        <v>562</v>
      </c>
      <c r="C65" s="144" t="s">
        <v>110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85">
        <v>0</v>
      </c>
      <c r="J65" s="85">
        <v>0</v>
      </c>
      <c r="K65" s="14">
        <v>0</v>
      </c>
    </row>
    <row r="66" spans="1:11">
      <c r="A66" s="144" t="s">
        <v>447</v>
      </c>
      <c r="B66" s="144" t="s">
        <v>562</v>
      </c>
      <c r="C66" s="144" t="s">
        <v>111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85">
        <v>0</v>
      </c>
      <c r="J66" s="85">
        <v>0</v>
      </c>
      <c r="K66" s="14">
        <v>0</v>
      </c>
    </row>
    <row r="67" spans="1:11">
      <c r="A67" s="144" t="s">
        <v>447</v>
      </c>
      <c r="B67" s="144" t="s">
        <v>562</v>
      </c>
      <c r="C67" s="144" t="s">
        <v>112</v>
      </c>
      <c r="D67" s="145">
        <v>0</v>
      </c>
      <c r="E67" s="145">
        <v>1</v>
      </c>
      <c r="F67" s="145">
        <v>0</v>
      </c>
      <c r="G67" s="145">
        <v>0</v>
      </c>
      <c r="H67" s="145">
        <v>1</v>
      </c>
      <c r="I67" s="85">
        <v>2643.76</v>
      </c>
      <c r="J67" s="85">
        <v>1078.82</v>
      </c>
      <c r="K67" s="14">
        <v>1078.82</v>
      </c>
    </row>
    <row r="68" spans="1:11">
      <c r="A68" s="144" t="s">
        <v>447</v>
      </c>
      <c r="B68" s="144" t="s">
        <v>562</v>
      </c>
      <c r="C68" s="144" t="s">
        <v>113</v>
      </c>
      <c r="D68" s="145">
        <v>0</v>
      </c>
      <c r="E68" s="145">
        <v>1</v>
      </c>
      <c r="F68" s="145">
        <v>0</v>
      </c>
      <c r="G68" s="145">
        <v>0</v>
      </c>
      <c r="H68" s="145">
        <v>1</v>
      </c>
      <c r="I68" s="85">
        <v>3411.34</v>
      </c>
      <c r="J68" s="85">
        <v>698.14</v>
      </c>
      <c r="K68" s="14">
        <v>698.14</v>
      </c>
    </row>
    <row r="69" spans="1:11">
      <c r="A69" s="144" t="s">
        <v>447</v>
      </c>
      <c r="B69" s="144" t="s">
        <v>562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4">
        <v>0</v>
      </c>
    </row>
    <row r="70" spans="1:11">
      <c r="A70" s="144" t="s">
        <v>447</v>
      </c>
      <c r="B70" s="144" t="s">
        <v>562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4">
        <v>0</v>
      </c>
    </row>
    <row r="71" spans="1:11">
      <c r="A71" s="144" t="s">
        <v>447</v>
      </c>
      <c r="B71" s="144" t="s">
        <v>562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4">
        <v>0</v>
      </c>
    </row>
    <row r="72" spans="1:11">
      <c r="A72" s="144" t="s">
        <v>447</v>
      </c>
      <c r="B72" s="144" t="s">
        <v>562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4">
        <v>0</v>
      </c>
    </row>
    <row r="73" spans="1:11">
      <c r="A73" s="144" t="s">
        <v>447</v>
      </c>
      <c r="B73" s="144" t="s">
        <v>562</v>
      </c>
      <c r="C73" s="144" t="s">
        <v>551</v>
      </c>
      <c r="D73" s="145">
        <v>4</v>
      </c>
      <c r="E73" s="145">
        <v>2</v>
      </c>
      <c r="F73" s="145">
        <v>0</v>
      </c>
      <c r="G73" s="145">
        <v>0</v>
      </c>
      <c r="H73" s="145">
        <v>6</v>
      </c>
      <c r="I73" s="85">
        <v>22788.52</v>
      </c>
      <c r="J73" s="85">
        <v>6706.88</v>
      </c>
      <c r="K73" s="14">
        <v>1117.81</v>
      </c>
    </row>
    <row r="74" spans="1:11">
      <c r="A74" s="144" t="s">
        <v>282</v>
      </c>
      <c r="B74" s="144" t="s">
        <v>397</v>
      </c>
      <c r="C74" s="144" t="s">
        <v>87</v>
      </c>
      <c r="D74" s="145">
        <v>0</v>
      </c>
      <c r="E74" s="145">
        <v>12</v>
      </c>
      <c r="F74" s="145">
        <v>0</v>
      </c>
      <c r="G74" s="145">
        <v>0</v>
      </c>
      <c r="H74" s="145">
        <v>12</v>
      </c>
      <c r="I74" s="85">
        <v>56423.01</v>
      </c>
      <c r="J74" s="85">
        <v>3948.76</v>
      </c>
      <c r="K74" s="14">
        <v>329.06</v>
      </c>
    </row>
    <row r="75" spans="1:11">
      <c r="A75" s="144" t="s">
        <v>282</v>
      </c>
      <c r="B75" s="144" t="s">
        <v>397</v>
      </c>
      <c r="C75" s="144" t="s">
        <v>88</v>
      </c>
      <c r="D75" s="145">
        <v>1</v>
      </c>
      <c r="E75" s="145">
        <v>6</v>
      </c>
      <c r="F75" s="145">
        <v>5</v>
      </c>
      <c r="G75" s="145">
        <v>0</v>
      </c>
      <c r="H75" s="145">
        <v>12</v>
      </c>
      <c r="I75" s="85">
        <v>60154.84</v>
      </c>
      <c r="J75" s="85">
        <v>7701.74</v>
      </c>
      <c r="K75" s="14">
        <v>641.81000000000006</v>
      </c>
    </row>
    <row r="76" spans="1:11">
      <c r="A76" s="144" t="s">
        <v>282</v>
      </c>
      <c r="B76" s="144" t="s">
        <v>397</v>
      </c>
      <c r="C76" s="144" t="s">
        <v>107</v>
      </c>
      <c r="D76" s="145">
        <v>13</v>
      </c>
      <c r="E76" s="145">
        <v>3</v>
      </c>
      <c r="F76" s="145">
        <v>5</v>
      </c>
      <c r="G76" s="145">
        <v>0</v>
      </c>
      <c r="H76" s="145">
        <v>21</v>
      </c>
      <c r="I76" s="85">
        <v>95692.93</v>
      </c>
      <c r="J76" s="85">
        <v>13674.89</v>
      </c>
      <c r="K76" s="14">
        <v>651.19000000000005</v>
      </c>
    </row>
    <row r="77" spans="1:11">
      <c r="A77" s="144" t="s">
        <v>282</v>
      </c>
      <c r="B77" s="144" t="s">
        <v>397</v>
      </c>
      <c r="C77" s="144" t="s">
        <v>108</v>
      </c>
      <c r="D77" s="145">
        <v>24</v>
      </c>
      <c r="E77" s="145">
        <v>14</v>
      </c>
      <c r="F77" s="145">
        <v>4</v>
      </c>
      <c r="G77" s="145">
        <v>0</v>
      </c>
      <c r="H77" s="145">
        <v>42</v>
      </c>
      <c r="I77" s="85">
        <v>304951.63</v>
      </c>
      <c r="J77" s="85">
        <v>35433.050000000003</v>
      </c>
      <c r="K77" s="14">
        <v>843.64</v>
      </c>
    </row>
    <row r="78" spans="1:11">
      <c r="A78" s="144" t="s">
        <v>282</v>
      </c>
      <c r="B78" s="144" t="s">
        <v>397</v>
      </c>
      <c r="C78" s="144" t="s">
        <v>109</v>
      </c>
      <c r="D78" s="145">
        <v>92</v>
      </c>
      <c r="E78" s="145">
        <v>13</v>
      </c>
      <c r="F78" s="145">
        <v>3</v>
      </c>
      <c r="G78" s="145">
        <v>0</v>
      </c>
      <c r="H78" s="145">
        <v>108</v>
      </c>
      <c r="I78" s="85">
        <v>1333069.3700000001</v>
      </c>
      <c r="J78" s="85">
        <v>107743.87</v>
      </c>
      <c r="K78" s="14">
        <v>997.63</v>
      </c>
    </row>
    <row r="79" spans="1:11">
      <c r="A79" s="144" t="s">
        <v>282</v>
      </c>
      <c r="B79" s="144" t="s">
        <v>397</v>
      </c>
      <c r="C79" s="144" t="s">
        <v>110</v>
      </c>
      <c r="D79" s="145">
        <v>24</v>
      </c>
      <c r="E79" s="145">
        <v>14</v>
      </c>
      <c r="F79" s="145">
        <v>1</v>
      </c>
      <c r="G79" s="145">
        <v>0</v>
      </c>
      <c r="H79" s="145">
        <v>39</v>
      </c>
      <c r="I79" s="85">
        <v>475541.98</v>
      </c>
      <c r="J79" s="85">
        <v>31970.5</v>
      </c>
      <c r="K79" s="14">
        <v>819.76</v>
      </c>
    </row>
    <row r="80" spans="1:11">
      <c r="A80" s="144" t="s">
        <v>282</v>
      </c>
      <c r="B80" s="144" t="s">
        <v>397</v>
      </c>
      <c r="C80" s="144" t="s">
        <v>111</v>
      </c>
      <c r="D80" s="145">
        <v>4</v>
      </c>
      <c r="E80" s="145">
        <v>30</v>
      </c>
      <c r="F80" s="145">
        <v>0</v>
      </c>
      <c r="G80" s="145">
        <v>0</v>
      </c>
      <c r="H80" s="145">
        <v>34</v>
      </c>
      <c r="I80" s="85">
        <v>214018.67</v>
      </c>
      <c r="J80" s="85">
        <v>28757.4</v>
      </c>
      <c r="K80" s="14">
        <v>845.81</v>
      </c>
    </row>
    <row r="81" spans="1:11">
      <c r="A81" s="144" t="s">
        <v>282</v>
      </c>
      <c r="B81" s="144" t="s">
        <v>397</v>
      </c>
      <c r="C81" s="144" t="s">
        <v>112</v>
      </c>
      <c r="D81" s="145">
        <v>6</v>
      </c>
      <c r="E81" s="145">
        <v>11</v>
      </c>
      <c r="F81" s="145">
        <v>0</v>
      </c>
      <c r="G81" s="145">
        <v>0</v>
      </c>
      <c r="H81" s="145">
        <v>17</v>
      </c>
      <c r="I81" s="85">
        <v>163861.54999999999</v>
      </c>
      <c r="J81" s="85">
        <v>15418.65</v>
      </c>
      <c r="K81" s="14">
        <v>906.98</v>
      </c>
    </row>
    <row r="82" spans="1:11">
      <c r="A82" s="144" t="s">
        <v>282</v>
      </c>
      <c r="B82" s="144" t="s">
        <v>397</v>
      </c>
      <c r="C82" s="144" t="s">
        <v>113</v>
      </c>
      <c r="D82" s="145">
        <v>2</v>
      </c>
      <c r="E82" s="145">
        <v>10</v>
      </c>
      <c r="F82" s="145">
        <v>0</v>
      </c>
      <c r="G82" s="145">
        <v>0</v>
      </c>
      <c r="H82" s="145">
        <v>12</v>
      </c>
      <c r="I82" s="85">
        <v>109574.34</v>
      </c>
      <c r="J82" s="85">
        <v>12285.25</v>
      </c>
      <c r="K82" s="14">
        <v>1023.77</v>
      </c>
    </row>
    <row r="83" spans="1:11">
      <c r="A83" s="144" t="s">
        <v>282</v>
      </c>
      <c r="B83" s="144" t="s">
        <v>397</v>
      </c>
      <c r="C83" s="144" t="s">
        <v>121</v>
      </c>
      <c r="D83" s="145">
        <v>0</v>
      </c>
      <c r="E83" s="145">
        <v>4</v>
      </c>
      <c r="F83" s="145">
        <v>0</v>
      </c>
      <c r="G83" s="145">
        <v>0</v>
      </c>
      <c r="H83" s="145">
        <v>4</v>
      </c>
      <c r="I83" s="85">
        <v>16325.78</v>
      </c>
      <c r="J83" s="85">
        <v>3387.02</v>
      </c>
      <c r="K83" s="14">
        <v>846.76</v>
      </c>
    </row>
    <row r="84" spans="1:11">
      <c r="A84" s="144" t="s">
        <v>282</v>
      </c>
      <c r="B84" s="144" t="s">
        <v>397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4">
        <v>0</v>
      </c>
    </row>
    <row r="85" spans="1:11">
      <c r="A85" s="144" t="s">
        <v>282</v>
      </c>
      <c r="B85" s="144" t="s">
        <v>397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4">
        <v>0</v>
      </c>
    </row>
    <row r="86" spans="1:11">
      <c r="A86" s="144" t="s">
        <v>282</v>
      </c>
      <c r="B86" s="144" t="s">
        <v>397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4">
        <v>0</v>
      </c>
    </row>
    <row r="87" spans="1:11">
      <c r="A87" s="144" t="s">
        <v>282</v>
      </c>
      <c r="B87" s="144" t="s">
        <v>397</v>
      </c>
      <c r="C87" s="144" t="s">
        <v>551</v>
      </c>
      <c r="D87" s="145">
        <v>166</v>
      </c>
      <c r="E87" s="145">
        <v>117</v>
      </c>
      <c r="F87" s="145">
        <v>18</v>
      </c>
      <c r="G87" s="145">
        <v>0</v>
      </c>
      <c r="H87" s="145">
        <v>301</v>
      </c>
      <c r="I87" s="85">
        <v>2829614.1</v>
      </c>
      <c r="J87" s="85">
        <v>260321.13</v>
      </c>
      <c r="K87" s="14">
        <v>864.85</v>
      </c>
    </row>
    <row r="88" spans="1:11">
      <c r="A88" s="144" t="s">
        <v>285</v>
      </c>
      <c r="B88" s="144" t="s">
        <v>398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4">
        <v>0</v>
      </c>
    </row>
    <row r="89" spans="1:11">
      <c r="A89" s="144" t="s">
        <v>285</v>
      </c>
      <c r="B89" s="144" t="s">
        <v>398</v>
      </c>
      <c r="C89" s="144" t="s">
        <v>88</v>
      </c>
      <c r="D89" s="145">
        <v>2</v>
      </c>
      <c r="E89" s="145">
        <v>0</v>
      </c>
      <c r="F89" s="145">
        <v>0</v>
      </c>
      <c r="G89" s="145">
        <v>0</v>
      </c>
      <c r="H89" s="145">
        <v>2</v>
      </c>
      <c r="I89" s="85">
        <v>33406.550000000003</v>
      </c>
      <c r="J89" s="85">
        <v>1486.49</v>
      </c>
      <c r="K89" s="14">
        <v>743.25</v>
      </c>
    </row>
    <row r="90" spans="1:11">
      <c r="A90" s="144" t="s">
        <v>285</v>
      </c>
      <c r="B90" s="144" t="s">
        <v>398</v>
      </c>
      <c r="C90" s="144" t="s">
        <v>107</v>
      </c>
      <c r="D90" s="145">
        <v>1</v>
      </c>
      <c r="E90" s="145">
        <v>0</v>
      </c>
      <c r="F90" s="145">
        <v>1</v>
      </c>
      <c r="G90" s="145">
        <v>0</v>
      </c>
      <c r="H90" s="145">
        <v>2</v>
      </c>
      <c r="I90" s="85">
        <v>4177.12</v>
      </c>
      <c r="J90" s="85">
        <v>876.32</v>
      </c>
      <c r="K90" s="14">
        <v>438.16</v>
      </c>
    </row>
    <row r="91" spans="1:11">
      <c r="A91" s="144" t="s">
        <v>285</v>
      </c>
      <c r="B91" s="144" t="s">
        <v>398</v>
      </c>
      <c r="C91" s="144" t="s">
        <v>108</v>
      </c>
      <c r="D91" s="145">
        <v>2</v>
      </c>
      <c r="E91" s="145">
        <v>0</v>
      </c>
      <c r="F91" s="145">
        <v>0</v>
      </c>
      <c r="G91" s="145">
        <v>0</v>
      </c>
      <c r="H91" s="145">
        <v>2</v>
      </c>
      <c r="I91" s="85">
        <v>3154.75</v>
      </c>
      <c r="J91" s="85">
        <v>876.32</v>
      </c>
      <c r="K91" s="14">
        <v>438.16</v>
      </c>
    </row>
    <row r="92" spans="1:11">
      <c r="A92" s="144" t="s">
        <v>285</v>
      </c>
      <c r="B92" s="144" t="s">
        <v>398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4">
        <v>0</v>
      </c>
    </row>
    <row r="93" spans="1:11">
      <c r="A93" s="144" t="s">
        <v>285</v>
      </c>
      <c r="B93" s="144" t="s">
        <v>398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4">
        <v>0</v>
      </c>
    </row>
    <row r="94" spans="1:11">
      <c r="A94" s="144" t="s">
        <v>285</v>
      </c>
      <c r="B94" s="144" t="s">
        <v>398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4">
        <v>0</v>
      </c>
    </row>
    <row r="95" spans="1:11">
      <c r="A95" s="144" t="s">
        <v>285</v>
      </c>
      <c r="B95" s="144" t="s">
        <v>398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4">
        <v>0</v>
      </c>
    </row>
    <row r="96" spans="1:11">
      <c r="A96" s="144" t="s">
        <v>285</v>
      </c>
      <c r="B96" s="144" t="s">
        <v>398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4">
        <v>0</v>
      </c>
    </row>
    <row r="97" spans="1:11">
      <c r="A97" s="144" t="s">
        <v>285</v>
      </c>
      <c r="B97" s="144" t="s">
        <v>398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4">
        <v>0</v>
      </c>
    </row>
    <row r="98" spans="1:11">
      <c r="A98" s="144" t="s">
        <v>285</v>
      </c>
      <c r="B98" s="144" t="s">
        <v>398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4">
        <v>0</v>
      </c>
    </row>
    <row r="99" spans="1:11">
      <c r="A99" s="144" t="s">
        <v>285</v>
      </c>
      <c r="B99" s="144" t="s">
        <v>398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4">
        <v>0</v>
      </c>
    </row>
    <row r="100" spans="1:11">
      <c r="A100" s="144" t="s">
        <v>285</v>
      </c>
      <c r="B100" s="144" t="s">
        <v>398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4">
        <v>0</v>
      </c>
    </row>
    <row r="101" spans="1:11">
      <c r="A101" s="144" t="s">
        <v>285</v>
      </c>
      <c r="B101" s="144" t="s">
        <v>398</v>
      </c>
      <c r="C101" s="144" t="s">
        <v>551</v>
      </c>
      <c r="D101" s="145">
        <v>5</v>
      </c>
      <c r="E101" s="145">
        <v>0</v>
      </c>
      <c r="F101" s="145">
        <v>1</v>
      </c>
      <c r="G101" s="145">
        <v>0</v>
      </c>
      <c r="H101" s="145">
        <v>6</v>
      </c>
      <c r="I101" s="85">
        <v>40738.42</v>
      </c>
      <c r="J101" s="85">
        <v>3239.13</v>
      </c>
      <c r="K101" s="14">
        <v>539.86</v>
      </c>
    </row>
    <row r="102" spans="1:11">
      <c r="A102" s="144" t="s">
        <v>443</v>
      </c>
      <c r="B102" s="144" t="s">
        <v>417</v>
      </c>
      <c r="C102" s="144" t="s">
        <v>87</v>
      </c>
      <c r="D102" s="145">
        <v>0</v>
      </c>
      <c r="E102" s="145">
        <v>40</v>
      </c>
      <c r="F102" s="145">
        <v>12</v>
      </c>
      <c r="G102" s="145">
        <v>0</v>
      </c>
      <c r="H102" s="145">
        <v>52</v>
      </c>
      <c r="I102" s="85">
        <v>228450.24</v>
      </c>
      <c r="J102" s="85">
        <v>20266.68</v>
      </c>
      <c r="K102" s="14">
        <v>389.74</v>
      </c>
    </row>
    <row r="103" spans="1:11">
      <c r="A103" s="144" t="s">
        <v>443</v>
      </c>
      <c r="B103" s="144" t="s">
        <v>417</v>
      </c>
      <c r="C103" s="144" t="s">
        <v>88</v>
      </c>
      <c r="D103" s="145">
        <v>0</v>
      </c>
      <c r="E103" s="145">
        <v>24</v>
      </c>
      <c r="F103" s="145">
        <v>29</v>
      </c>
      <c r="G103" s="145">
        <v>0</v>
      </c>
      <c r="H103" s="145">
        <v>53</v>
      </c>
      <c r="I103" s="85">
        <v>177196</v>
      </c>
      <c r="J103" s="85">
        <v>13449.32</v>
      </c>
      <c r="K103" s="14">
        <v>253.76000000000002</v>
      </c>
    </row>
    <row r="104" spans="1:11">
      <c r="A104" s="144" t="s">
        <v>443</v>
      </c>
      <c r="B104" s="144" t="s">
        <v>417</v>
      </c>
      <c r="C104" s="144" t="s">
        <v>107</v>
      </c>
      <c r="D104" s="145">
        <v>6</v>
      </c>
      <c r="E104" s="145">
        <v>12</v>
      </c>
      <c r="F104" s="145">
        <v>20</v>
      </c>
      <c r="G104" s="145">
        <v>0</v>
      </c>
      <c r="H104" s="145">
        <v>38</v>
      </c>
      <c r="I104" s="85">
        <v>132989.51999999999</v>
      </c>
      <c r="J104" s="85">
        <v>15022.59</v>
      </c>
      <c r="K104" s="14">
        <v>395.33</v>
      </c>
    </row>
    <row r="105" spans="1:11">
      <c r="A105" s="144" t="s">
        <v>443</v>
      </c>
      <c r="B105" s="144" t="s">
        <v>417</v>
      </c>
      <c r="C105" s="144" t="s">
        <v>108</v>
      </c>
      <c r="D105" s="145">
        <v>4</v>
      </c>
      <c r="E105" s="145">
        <v>28</v>
      </c>
      <c r="F105" s="145">
        <v>25</v>
      </c>
      <c r="G105" s="145">
        <v>0</v>
      </c>
      <c r="H105" s="145">
        <v>57</v>
      </c>
      <c r="I105" s="85">
        <v>207127.03</v>
      </c>
      <c r="J105" s="85">
        <v>16678.939999999999</v>
      </c>
      <c r="K105" s="14">
        <v>292.61</v>
      </c>
    </row>
    <row r="106" spans="1:11">
      <c r="A106" s="144" t="s">
        <v>443</v>
      </c>
      <c r="B106" s="144" t="s">
        <v>417</v>
      </c>
      <c r="C106" s="144" t="s">
        <v>109</v>
      </c>
      <c r="D106" s="145">
        <v>4</v>
      </c>
      <c r="E106" s="145">
        <v>31</v>
      </c>
      <c r="F106" s="145">
        <v>27</v>
      </c>
      <c r="G106" s="145">
        <v>0</v>
      </c>
      <c r="H106" s="145">
        <v>62</v>
      </c>
      <c r="I106" s="85">
        <v>179978.68</v>
      </c>
      <c r="J106" s="85">
        <v>16436.77</v>
      </c>
      <c r="K106" s="14">
        <v>265.11</v>
      </c>
    </row>
    <row r="107" spans="1:11">
      <c r="A107" s="144" t="s">
        <v>443</v>
      </c>
      <c r="B107" s="144" t="s">
        <v>417</v>
      </c>
      <c r="C107" s="144" t="s">
        <v>110</v>
      </c>
      <c r="D107" s="145">
        <v>800</v>
      </c>
      <c r="E107" s="145">
        <v>11</v>
      </c>
      <c r="F107" s="145">
        <v>8</v>
      </c>
      <c r="G107" s="145">
        <v>0</v>
      </c>
      <c r="H107" s="145">
        <v>819</v>
      </c>
      <c r="I107" s="85">
        <v>1305077.31</v>
      </c>
      <c r="J107" s="85">
        <v>360703.32</v>
      </c>
      <c r="K107" s="14">
        <v>440.42</v>
      </c>
    </row>
    <row r="108" spans="1:11">
      <c r="A108" s="144" t="s">
        <v>443</v>
      </c>
      <c r="B108" s="144" t="s">
        <v>417</v>
      </c>
      <c r="C108" s="144" t="s">
        <v>111</v>
      </c>
      <c r="D108" s="145">
        <v>11</v>
      </c>
      <c r="E108" s="145">
        <v>0</v>
      </c>
      <c r="F108" s="145">
        <v>0</v>
      </c>
      <c r="G108" s="145">
        <v>0</v>
      </c>
      <c r="H108" s="145">
        <v>11</v>
      </c>
      <c r="I108" s="85">
        <v>41178.89</v>
      </c>
      <c r="J108" s="85">
        <v>1377.85</v>
      </c>
      <c r="K108" s="14">
        <v>125.26</v>
      </c>
    </row>
    <row r="109" spans="1:11">
      <c r="A109" s="144" t="s">
        <v>443</v>
      </c>
      <c r="B109" s="144" t="s">
        <v>417</v>
      </c>
      <c r="C109" s="144" t="s">
        <v>112</v>
      </c>
      <c r="D109" s="145">
        <v>7</v>
      </c>
      <c r="E109" s="145">
        <v>1</v>
      </c>
      <c r="F109" s="145">
        <v>0</v>
      </c>
      <c r="G109" s="145">
        <v>0</v>
      </c>
      <c r="H109" s="145">
        <v>8</v>
      </c>
      <c r="I109" s="85">
        <v>49331.77</v>
      </c>
      <c r="J109" s="85">
        <v>1365.81</v>
      </c>
      <c r="K109" s="14">
        <v>170.73</v>
      </c>
    </row>
    <row r="110" spans="1:11">
      <c r="A110" s="144" t="s">
        <v>443</v>
      </c>
      <c r="B110" s="144" t="s">
        <v>417</v>
      </c>
      <c r="C110" s="144" t="s">
        <v>113</v>
      </c>
      <c r="D110" s="145">
        <v>3</v>
      </c>
      <c r="E110" s="145">
        <v>0</v>
      </c>
      <c r="F110" s="145">
        <v>0</v>
      </c>
      <c r="G110" s="145">
        <v>0</v>
      </c>
      <c r="H110" s="145">
        <v>3</v>
      </c>
      <c r="I110" s="85">
        <v>13492.74</v>
      </c>
      <c r="J110" s="85">
        <v>1119.93</v>
      </c>
      <c r="K110" s="14">
        <v>373.31</v>
      </c>
    </row>
    <row r="111" spans="1:11">
      <c r="A111" s="144" t="s">
        <v>443</v>
      </c>
      <c r="B111" s="144" t="s">
        <v>417</v>
      </c>
      <c r="C111" s="144" t="s">
        <v>121</v>
      </c>
      <c r="D111" s="145">
        <v>1</v>
      </c>
      <c r="E111" s="145">
        <v>0</v>
      </c>
      <c r="F111" s="145">
        <v>0</v>
      </c>
      <c r="G111" s="145">
        <v>0</v>
      </c>
      <c r="H111" s="145">
        <v>1</v>
      </c>
      <c r="I111" s="85">
        <v>4959.3599999999997</v>
      </c>
      <c r="J111" s="85">
        <v>338.4</v>
      </c>
      <c r="K111" s="14">
        <v>338.4</v>
      </c>
    </row>
    <row r="112" spans="1:11">
      <c r="A112" s="144" t="s">
        <v>443</v>
      </c>
      <c r="B112" s="144" t="s">
        <v>417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4">
        <v>0</v>
      </c>
    </row>
    <row r="113" spans="1:11">
      <c r="A113" s="144" t="s">
        <v>443</v>
      </c>
      <c r="B113" s="144" t="s">
        <v>417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4">
        <v>0</v>
      </c>
    </row>
    <row r="114" spans="1:11">
      <c r="A114" s="144" t="s">
        <v>443</v>
      </c>
      <c r="B114" s="144" t="s">
        <v>417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4">
        <v>0</v>
      </c>
    </row>
    <row r="115" spans="1:11">
      <c r="A115" s="144" t="s">
        <v>443</v>
      </c>
      <c r="B115" s="144" t="s">
        <v>417</v>
      </c>
      <c r="C115" s="144" t="s">
        <v>551</v>
      </c>
      <c r="D115" s="145">
        <v>836</v>
      </c>
      <c r="E115" s="145">
        <v>147</v>
      </c>
      <c r="F115" s="145">
        <v>121</v>
      </c>
      <c r="G115" s="145">
        <v>0</v>
      </c>
      <c r="H115" s="145">
        <v>1104</v>
      </c>
      <c r="I115" s="85">
        <v>2339781.54</v>
      </c>
      <c r="J115" s="85">
        <v>446759.61</v>
      </c>
      <c r="K115" s="14">
        <v>404.67</v>
      </c>
    </row>
    <row r="116" spans="1:11">
      <c r="A116" s="144" t="s">
        <v>435</v>
      </c>
      <c r="B116" s="144" t="s">
        <v>641</v>
      </c>
      <c r="C116" s="144" t="s">
        <v>87</v>
      </c>
      <c r="D116" s="145">
        <v>1</v>
      </c>
      <c r="E116" s="145">
        <v>77</v>
      </c>
      <c r="F116" s="145">
        <v>0</v>
      </c>
      <c r="G116" s="145">
        <v>0</v>
      </c>
      <c r="H116" s="145">
        <v>78</v>
      </c>
      <c r="I116" s="85">
        <v>51516.81</v>
      </c>
      <c r="J116" s="85">
        <v>4764.59</v>
      </c>
      <c r="K116" s="14">
        <v>61.08</v>
      </c>
    </row>
    <row r="117" spans="1:11">
      <c r="A117" s="144" t="s">
        <v>435</v>
      </c>
      <c r="B117" s="144" t="s">
        <v>641</v>
      </c>
      <c r="C117" s="144" t="s">
        <v>88</v>
      </c>
      <c r="D117" s="145">
        <v>32</v>
      </c>
      <c r="E117" s="145">
        <v>56</v>
      </c>
      <c r="F117" s="145">
        <v>69</v>
      </c>
      <c r="G117" s="145">
        <v>0</v>
      </c>
      <c r="H117" s="145">
        <v>157</v>
      </c>
      <c r="I117" s="85">
        <v>221576.65</v>
      </c>
      <c r="J117" s="85">
        <v>17460.349999999999</v>
      </c>
      <c r="K117" s="14">
        <v>111.21</v>
      </c>
    </row>
    <row r="118" spans="1:11">
      <c r="A118" s="144" t="s">
        <v>435</v>
      </c>
      <c r="B118" s="144" t="s">
        <v>641</v>
      </c>
      <c r="C118" s="144" t="s">
        <v>107</v>
      </c>
      <c r="D118" s="145">
        <v>314</v>
      </c>
      <c r="E118" s="145">
        <v>44</v>
      </c>
      <c r="F118" s="145">
        <v>33</v>
      </c>
      <c r="G118" s="145">
        <v>0</v>
      </c>
      <c r="H118" s="145">
        <v>391</v>
      </c>
      <c r="I118" s="85">
        <v>1092359.17</v>
      </c>
      <c r="J118" s="85">
        <v>63537.35</v>
      </c>
      <c r="K118" s="14">
        <v>162.5</v>
      </c>
    </row>
    <row r="119" spans="1:11">
      <c r="A119" s="144" t="s">
        <v>435</v>
      </c>
      <c r="B119" s="144" t="s">
        <v>641</v>
      </c>
      <c r="C119" s="144" t="s">
        <v>108</v>
      </c>
      <c r="D119" s="145">
        <v>616</v>
      </c>
      <c r="E119" s="145">
        <v>63</v>
      </c>
      <c r="F119" s="145">
        <v>51</v>
      </c>
      <c r="G119" s="145">
        <v>0</v>
      </c>
      <c r="H119" s="145">
        <v>730</v>
      </c>
      <c r="I119" s="85">
        <v>2315035.0499999998</v>
      </c>
      <c r="J119" s="85">
        <v>128264.49</v>
      </c>
      <c r="K119" s="14">
        <v>175.7</v>
      </c>
    </row>
    <row r="120" spans="1:11">
      <c r="A120" s="144" t="s">
        <v>435</v>
      </c>
      <c r="B120" s="144" t="s">
        <v>641</v>
      </c>
      <c r="C120" s="144" t="s">
        <v>109</v>
      </c>
      <c r="D120" s="145">
        <v>464</v>
      </c>
      <c r="E120" s="145">
        <v>83</v>
      </c>
      <c r="F120" s="145">
        <v>20</v>
      </c>
      <c r="G120" s="145">
        <v>0</v>
      </c>
      <c r="H120" s="145">
        <v>567</v>
      </c>
      <c r="I120" s="85">
        <v>2007243.79</v>
      </c>
      <c r="J120" s="85">
        <v>97206.97</v>
      </c>
      <c r="K120" s="14">
        <v>171.44</v>
      </c>
    </row>
    <row r="121" spans="1:11">
      <c r="A121" s="144" t="s">
        <v>435</v>
      </c>
      <c r="B121" s="144" t="s">
        <v>641</v>
      </c>
      <c r="C121" s="144" t="s">
        <v>110</v>
      </c>
      <c r="D121" s="145">
        <v>196</v>
      </c>
      <c r="E121" s="145">
        <v>122</v>
      </c>
      <c r="F121" s="145">
        <v>3</v>
      </c>
      <c r="G121" s="145">
        <v>0</v>
      </c>
      <c r="H121" s="145">
        <v>321</v>
      </c>
      <c r="I121" s="85">
        <v>848185.34</v>
      </c>
      <c r="J121" s="85">
        <v>49172.97</v>
      </c>
      <c r="K121" s="14">
        <v>153.19</v>
      </c>
    </row>
    <row r="122" spans="1:11">
      <c r="A122" s="144" t="s">
        <v>435</v>
      </c>
      <c r="B122" s="144" t="s">
        <v>641</v>
      </c>
      <c r="C122" s="144" t="s">
        <v>111</v>
      </c>
      <c r="D122" s="145">
        <v>34</v>
      </c>
      <c r="E122" s="145">
        <v>112</v>
      </c>
      <c r="F122" s="145">
        <v>1</v>
      </c>
      <c r="G122" s="145">
        <v>0</v>
      </c>
      <c r="H122" s="145">
        <v>147</v>
      </c>
      <c r="I122" s="85">
        <v>251899.1</v>
      </c>
      <c r="J122" s="85">
        <v>19673.73</v>
      </c>
      <c r="K122" s="14">
        <v>133.83000000000001</v>
      </c>
    </row>
    <row r="123" spans="1:11">
      <c r="A123" s="144" t="s">
        <v>435</v>
      </c>
      <c r="B123" s="144" t="s">
        <v>641</v>
      </c>
      <c r="C123" s="144" t="s">
        <v>112</v>
      </c>
      <c r="D123" s="145">
        <v>3</v>
      </c>
      <c r="E123" s="145">
        <v>143</v>
      </c>
      <c r="F123" s="145">
        <v>0</v>
      </c>
      <c r="G123" s="145">
        <v>0</v>
      </c>
      <c r="H123" s="145">
        <v>146</v>
      </c>
      <c r="I123" s="85">
        <v>105837.62</v>
      </c>
      <c r="J123" s="85">
        <v>17454.78</v>
      </c>
      <c r="K123" s="14">
        <v>119.55</v>
      </c>
    </row>
    <row r="124" spans="1:11">
      <c r="A124" s="144" t="s">
        <v>435</v>
      </c>
      <c r="B124" s="144" t="s">
        <v>641</v>
      </c>
      <c r="C124" s="144" t="s">
        <v>113</v>
      </c>
      <c r="D124" s="145">
        <v>1</v>
      </c>
      <c r="E124" s="145">
        <v>127</v>
      </c>
      <c r="F124" s="145">
        <v>0</v>
      </c>
      <c r="G124" s="145">
        <v>0</v>
      </c>
      <c r="H124" s="145">
        <v>128</v>
      </c>
      <c r="I124" s="85">
        <v>77329.38</v>
      </c>
      <c r="J124" s="85">
        <v>13611.6</v>
      </c>
      <c r="K124" s="14">
        <v>106.34</v>
      </c>
    </row>
    <row r="125" spans="1:11">
      <c r="A125" s="144" t="s">
        <v>435</v>
      </c>
      <c r="B125" s="144" t="s">
        <v>641</v>
      </c>
      <c r="C125" s="144" t="s">
        <v>121</v>
      </c>
      <c r="D125" s="145">
        <v>1</v>
      </c>
      <c r="E125" s="145">
        <v>42</v>
      </c>
      <c r="F125" s="145">
        <v>0</v>
      </c>
      <c r="G125" s="145">
        <v>0</v>
      </c>
      <c r="H125" s="145">
        <v>43</v>
      </c>
      <c r="I125" s="85">
        <v>32194.89</v>
      </c>
      <c r="J125" s="85">
        <v>4522.67</v>
      </c>
      <c r="K125" s="14">
        <v>105.18</v>
      </c>
    </row>
    <row r="126" spans="1:11">
      <c r="A126" s="144" t="s">
        <v>435</v>
      </c>
      <c r="B126" s="144" t="s">
        <v>641</v>
      </c>
      <c r="C126" s="144" t="s">
        <v>122</v>
      </c>
      <c r="D126" s="145">
        <v>0</v>
      </c>
      <c r="E126" s="145">
        <v>3</v>
      </c>
      <c r="F126" s="145">
        <v>0</v>
      </c>
      <c r="G126" s="145">
        <v>0</v>
      </c>
      <c r="H126" s="145">
        <v>3</v>
      </c>
      <c r="I126" s="85">
        <v>8664.25</v>
      </c>
      <c r="J126" s="85">
        <v>281.01</v>
      </c>
      <c r="K126" s="14">
        <v>93.67</v>
      </c>
    </row>
    <row r="127" spans="1:11">
      <c r="A127" s="144" t="s">
        <v>435</v>
      </c>
      <c r="B127" s="144" t="s">
        <v>641</v>
      </c>
      <c r="C127" s="144" t="s">
        <v>123</v>
      </c>
      <c r="D127" s="145">
        <v>0</v>
      </c>
      <c r="E127" s="145">
        <v>1</v>
      </c>
      <c r="F127" s="145">
        <v>0</v>
      </c>
      <c r="G127" s="145">
        <v>0</v>
      </c>
      <c r="H127" s="145">
        <v>1</v>
      </c>
      <c r="I127" s="85">
        <v>3098.86</v>
      </c>
      <c r="J127" s="85">
        <v>167.71</v>
      </c>
      <c r="K127" s="14">
        <v>167.71</v>
      </c>
    </row>
    <row r="128" spans="1:11">
      <c r="A128" s="144" t="s">
        <v>435</v>
      </c>
      <c r="B128" s="144" t="s">
        <v>641</v>
      </c>
      <c r="C128" s="144" t="s">
        <v>475</v>
      </c>
      <c r="D128" s="145">
        <v>0</v>
      </c>
      <c r="E128" s="145">
        <v>1</v>
      </c>
      <c r="F128" s="145">
        <v>0</v>
      </c>
      <c r="G128" s="145">
        <v>0</v>
      </c>
      <c r="H128" s="145">
        <v>1</v>
      </c>
      <c r="I128" s="85">
        <v>163.22</v>
      </c>
      <c r="J128" s="85">
        <v>95.89</v>
      </c>
      <c r="K128" s="14">
        <v>95.89</v>
      </c>
    </row>
    <row r="129" spans="1:11">
      <c r="A129" s="144" t="s">
        <v>435</v>
      </c>
      <c r="B129" s="144" t="s">
        <v>641</v>
      </c>
      <c r="C129" s="144" t="s">
        <v>551</v>
      </c>
      <c r="D129" s="145">
        <v>1662</v>
      </c>
      <c r="E129" s="145">
        <v>874</v>
      </c>
      <c r="F129" s="145">
        <v>177</v>
      </c>
      <c r="G129" s="145">
        <v>0</v>
      </c>
      <c r="H129" s="145">
        <v>2713</v>
      </c>
      <c r="I129" s="85">
        <v>7015104.1299999999</v>
      </c>
      <c r="J129" s="85">
        <v>416214.11</v>
      </c>
      <c r="K129" s="14">
        <v>153.41</v>
      </c>
    </row>
    <row r="130" spans="1:11">
      <c r="A130" s="144" t="s">
        <v>438</v>
      </c>
      <c r="B130" s="144" t="s">
        <v>411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4">
        <v>0</v>
      </c>
    </row>
    <row r="131" spans="1:11">
      <c r="A131" s="144" t="s">
        <v>438</v>
      </c>
      <c r="B131" s="144" t="s">
        <v>411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4">
        <v>0</v>
      </c>
    </row>
    <row r="132" spans="1:11">
      <c r="A132" s="144" t="s">
        <v>438</v>
      </c>
      <c r="B132" s="144" t="s">
        <v>411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4">
        <v>0</v>
      </c>
    </row>
    <row r="133" spans="1:11">
      <c r="A133" s="144" t="s">
        <v>438</v>
      </c>
      <c r="B133" s="144" t="s">
        <v>411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4">
        <v>0</v>
      </c>
    </row>
    <row r="134" spans="1:11">
      <c r="A134" s="144" t="s">
        <v>438</v>
      </c>
      <c r="B134" s="144" t="s">
        <v>411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4">
        <v>0</v>
      </c>
    </row>
    <row r="135" spans="1:11">
      <c r="A135" s="144" t="s">
        <v>438</v>
      </c>
      <c r="B135" s="144" t="s">
        <v>411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4">
        <v>0</v>
      </c>
    </row>
    <row r="136" spans="1:11">
      <c r="A136" s="144" t="s">
        <v>438</v>
      </c>
      <c r="B136" s="144" t="s">
        <v>411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4">
        <v>0</v>
      </c>
    </row>
    <row r="137" spans="1:11">
      <c r="A137" s="144" t="s">
        <v>438</v>
      </c>
      <c r="B137" s="144" t="s">
        <v>411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4">
        <v>0</v>
      </c>
    </row>
    <row r="138" spans="1:11">
      <c r="A138" s="144" t="s">
        <v>438</v>
      </c>
      <c r="B138" s="144" t="s">
        <v>411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4">
        <v>0</v>
      </c>
    </row>
    <row r="139" spans="1:11">
      <c r="A139" s="144" t="s">
        <v>438</v>
      </c>
      <c r="B139" s="144" t="s">
        <v>411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4">
        <v>0</v>
      </c>
    </row>
    <row r="140" spans="1:11">
      <c r="A140" s="144" t="s">
        <v>438</v>
      </c>
      <c r="B140" s="144" t="s">
        <v>411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4">
        <v>0</v>
      </c>
    </row>
    <row r="141" spans="1:11">
      <c r="A141" s="144" t="s">
        <v>438</v>
      </c>
      <c r="B141" s="144" t="s">
        <v>411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4">
        <v>0</v>
      </c>
    </row>
    <row r="142" spans="1:11">
      <c r="A142" s="144" t="s">
        <v>438</v>
      </c>
      <c r="B142" s="144" t="s">
        <v>411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4">
        <v>0</v>
      </c>
    </row>
    <row r="143" spans="1:11">
      <c r="A143" s="144" t="s">
        <v>438</v>
      </c>
      <c r="B143" s="144" t="s">
        <v>411</v>
      </c>
      <c r="C143" s="144" t="s">
        <v>551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4">
        <v>0</v>
      </c>
    </row>
    <row r="144" spans="1:11">
      <c r="A144" s="144" t="s">
        <v>446</v>
      </c>
      <c r="B144" s="144" t="s">
        <v>420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4">
        <v>0</v>
      </c>
    </row>
    <row r="145" spans="1:11">
      <c r="A145" s="144" t="s">
        <v>446</v>
      </c>
      <c r="B145" s="144" t="s">
        <v>420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4">
        <v>0</v>
      </c>
    </row>
    <row r="146" spans="1:11">
      <c r="A146" s="144" t="s">
        <v>446</v>
      </c>
      <c r="B146" s="144" t="s">
        <v>420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4">
        <v>0</v>
      </c>
    </row>
    <row r="147" spans="1:11">
      <c r="A147" s="144" t="s">
        <v>446</v>
      </c>
      <c r="B147" s="144" t="s">
        <v>420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4">
        <v>0</v>
      </c>
    </row>
    <row r="148" spans="1:11">
      <c r="A148" s="144" t="s">
        <v>446</v>
      </c>
      <c r="B148" s="144" t="s">
        <v>420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4">
        <v>0</v>
      </c>
    </row>
    <row r="149" spans="1:11">
      <c r="A149" s="144" t="s">
        <v>446</v>
      </c>
      <c r="B149" s="144" t="s">
        <v>420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4">
        <v>0</v>
      </c>
    </row>
    <row r="150" spans="1:11">
      <c r="A150" s="144" t="s">
        <v>446</v>
      </c>
      <c r="B150" s="144" t="s">
        <v>420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4">
        <v>0</v>
      </c>
    </row>
    <row r="151" spans="1:11">
      <c r="A151" s="144" t="s">
        <v>446</v>
      </c>
      <c r="B151" s="144" t="s">
        <v>420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4">
        <v>0</v>
      </c>
    </row>
    <row r="152" spans="1:11">
      <c r="A152" s="144" t="s">
        <v>446</v>
      </c>
      <c r="B152" s="144" t="s">
        <v>420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4">
        <v>0</v>
      </c>
    </row>
    <row r="153" spans="1:11">
      <c r="A153" s="144" t="s">
        <v>446</v>
      </c>
      <c r="B153" s="144" t="s">
        <v>420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4">
        <v>0</v>
      </c>
    </row>
    <row r="154" spans="1:11">
      <c r="A154" s="144" t="s">
        <v>446</v>
      </c>
      <c r="B154" s="144" t="s">
        <v>420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4">
        <v>0</v>
      </c>
    </row>
    <row r="155" spans="1:11">
      <c r="A155" s="144" t="s">
        <v>446</v>
      </c>
      <c r="B155" s="144" t="s">
        <v>420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4">
        <v>0</v>
      </c>
    </row>
    <row r="156" spans="1:11">
      <c r="A156" s="144" t="s">
        <v>446</v>
      </c>
      <c r="B156" s="144" t="s">
        <v>420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4">
        <v>0</v>
      </c>
    </row>
    <row r="157" spans="1:11">
      <c r="A157" s="144" t="s">
        <v>446</v>
      </c>
      <c r="B157" s="144" t="s">
        <v>420</v>
      </c>
      <c r="C157" s="144" t="s">
        <v>551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4">
        <v>0</v>
      </c>
    </row>
    <row r="158" spans="1:11">
      <c r="A158" s="144" t="s">
        <v>312</v>
      </c>
      <c r="B158" s="144" t="s">
        <v>74</v>
      </c>
      <c r="C158" s="144" t="s">
        <v>87</v>
      </c>
      <c r="D158" s="145">
        <v>0</v>
      </c>
      <c r="E158" s="145">
        <v>5</v>
      </c>
      <c r="F158" s="145">
        <v>0</v>
      </c>
      <c r="G158" s="145">
        <v>0</v>
      </c>
      <c r="H158" s="145">
        <v>5</v>
      </c>
      <c r="I158" s="85">
        <v>4160.88</v>
      </c>
      <c r="J158" s="85">
        <v>1492.08</v>
      </c>
      <c r="K158" s="14">
        <v>298.42</v>
      </c>
    </row>
    <row r="159" spans="1:11">
      <c r="A159" s="144" t="s">
        <v>312</v>
      </c>
      <c r="B159" s="144" t="s">
        <v>74</v>
      </c>
      <c r="C159" s="144" t="s">
        <v>88</v>
      </c>
      <c r="D159" s="145">
        <v>2</v>
      </c>
      <c r="E159" s="145">
        <v>7</v>
      </c>
      <c r="F159" s="145">
        <v>0</v>
      </c>
      <c r="G159" s="145">
        <v>0</v>
      </c>
      <c r="H159" s="145">
        <v>9</v>
      </c>
      <c r="I159" s="85">
        <v>39650.019999999997</v>
      </c>
      <c r="J159" s="85">
        <v>5267.06</v>
      </c>
      <c r="K159" s="14">
        <v>585.23</v>
      </c>
    </row>
    <row r="160" spans="1:11">
      <c r="A160" s="144" t="s">
        <v>312</v>
      </c>
      <c r="B160" s="144" t="s">
        <v>74</v>
      </c>
      <c r="C160" s="144" t="s">
        <v>107</v>
      </c>
      <c r="D160" s="145">
        <v>19</v>
      </c>
      <c r="E160" s="145">
        <v>5</v>
      </c>
      <c r="F160" s="145">
        <v>1</v>
      </c>
      <c r="G160" s="145">
        <v>0</v>
      </c>
      <c r="H160" s="145">
        <v>25</v>
      </c>
      <c r="I160" s="85">
        <v>86503.72</v>
      </c>
      <c r="J160" s="85">
        <v>22395.77</v>
      </c>
      <c r="K160" s="14">
        <v>895.83</v>
      </c>
    </row>
    <row r="161" spans="1:11">
      <c r="A161" s="144" t="s">
        <v>312</v>
      </c>
      <c r="B161" s="144" t="s">
        <v>74</v>
      </c>
      <c r="C161" s="144" t="s">
        <v>108</v>
      </c>
      <c r="D161" s="145">
        <v>18</v>
      </c>
      <c r="E161" s="145">
        <v>13</v>
      </c>
      <c r="F161" s="145">
        <v>0</v>
      </c>
      <c r="G161" s="145">
        <v>0</v>
      </c>
      <c r="H161" s="145">
        <v>31</v>
      </c>
      <c r="I161" s="85">
        <v>95382.67</v>
      </c>
      <c r="J161" s="85">
        <v>25836.67</v>
      </c>
      <c r="K161" s="14">
        <v>833.44</v>
      </c>
    </row>
    <row r="162" spans="1:11">
      <c r="A162" s="144" t="s">
        <v>312</v>
      </c>
      <c r="B162" s="144" t="s">
        <v>74</v>
      </c>
      <c r="C162" s="144" t="s">
        <v>109</v>
      </c>
      <c r="D162" s="145">
        <v>7</v>
      </c>
      <c r="E162" s="145">
        <v>11</v>
      </c>
      <c r="F162" s="145">
        <v>0</v>
      </c>
      <c r="G162" s="145">
        <v>0</v>
      </c>
      <c r="H162" s="145">
        <v>18</v>
      </c>
      <c r="I162" s="85">
        <v>41231.97</v>
      </c>
      <c r="J162" s="85">
        <v>12490.9</v>
      </c>
      <c r="K162" s="14">
        <v>693.94</v>
      </c>
    </row>
    <row r="163" spans="1:11">
      <c r="A163" s="144" t="s">
        <v>312</v>
      </c>
      <c r="B163" s="144" t="s">
        <v>74</v>
      </c>
      <c r="C163" s="144" t="s">
        <v>110</v>
      </c>
      <c r="D163" s="145">
        <v>1</v>
      </c>
      <c r="E163" s="145">
        <v>17</v>
      </c>
      <c r="F163" s="145">
        <v>0</v>
      </c>
      <c r="G163" s="145">
        <v>0</v>
      </c>
      <c r="H163" s="145">
        <v>18</v>
      </c>
      <c r="I163" s="85">
        <v>23218.16</v>
      </c>
      <c r="J163" s="85">
        <v>13773.45</v>
      </c>
      <c r="K163" s="14">
        <v>765.19</v>
      </c>
    </row>
    <row r="164" spans="1:11">
      <c r="A164" s="144" t="s">
        <v>312</v>
      </c>
      <c r="B164" s="144" t="s">
        <v>74</v>
      </c>
      <c r="C164" s="144" t="s">
        <v>111</v>
      </c>
      <c r="D164" s="145">
        <v>0</v>
      </c>
      <c r="E164" s="145">
        <v>14</v>
      </c>
      <c r="F164" s="145">
        <v>0</v>
      </c>
      <c r="G164" s="145">
        <v>0</v>
      </c>
      <c r="H164" s="145">
        <v>14</v>
      </c>
      <c r="I164" s="85">
        <v>17255.740000000002</v>
      </c>
      <c r="J164" s="85">
        <v>8523.74</v>
      </c>
      <c r="K164" s="14">
        <v>608.84</v>
      </c>
    </row>
    <row r="165" spans="1:11">
      <c r="A165" s="144" t="s">
        <v>312</v>
      </c>
      <c r="B165" s="144" t="s">
        <v>74</v>
      </c>
      <c r="C165" s="144" t="s">
        <v>112</v>
      </c>
      <c r="D165" s="145">
        <v>0</v>
      </c>
      <c r="E165" s="145">
        <v>21</v>
      </c>
      <c r="F165" s="145">
        <v>0</v>
      </c>
      <c r="G165" s="145">
        <v>0</v>
      </c>
      <c r="H165" s="145">
        <v>21</v>
      </c>
      <c r="I165" s="85">
        <v>35435.56</v>
      </c>
      <c r="J165" s="85">
        <v>15460.7</v>
      </c>
      <c r="K165" s="14">
        <v>736.22</v>
      </c>
    </row>
    <row r="166" spans="1:11">
      <c r="A166" s="144" t="s">
        <v>312</v>
      </c>
      <c r="B166" s="144" t="s">
        <v>74</v>
      </c>
      <c r="C166" s="144" t="s">
        <v>113</v>
      </c>
      <c r="D166" s="145">
        <v>0</v>
      </c>
      <c r="E166" s="145">
        <v>14</v>
      </c>
      <c r="F166" s="145">
        <v>0</v>
      </c>
      <c r="G166" s="145">
        <v>0</v>
      </c>
      <c r="H166" s="145">
        <v>14</v>
      </c>
      <c r="I166" s="85">
        <v>23610.27</v>
      </c>
      <c r="J166" s="85">
        <v>7721.76</v>
      </c>
      <c r="K166" s="14">
        <v>551.55000000000007</v>
      </c>
    </row>
    <row r="167" spans="1:11">
      <c r="A167" s="144" t="s">
        <v>312</v>
      </c>
      <c r="B167" s="144" t="s">
        <v>74</v>
      </c>
      <c r="C167" s="144" t="s">
        <v>121</v>
      </c>
      <c r="D167" s="145">
        <v>0</v>
      </c>
      <c r="E167" s="145">
        <v>8</v>
      </c>
      <c r="F167" s="145">
        <v>0</v>
      </c>
      <c r="G167" s="145">
        <v>0</v>
      </c>
      <c r="H167" s="145">
        <v>8</v>
      </c>
      <c r="I167" s="85">
        <v>11680.19</v>
      </c>
      <c r="J167" s="85">
        <v>5379.21</v>
      </c>
      <c r="K167" s="14">
        <v>672.4</v>
      </c>
    </row>
    <row r="168" spans="1:11">
      <c r="A168" s="144" t="s">
        <v>312</v>
      </c>
      <c r="B168" s="144" t="s">
        <v>74</v>
      </c>
      <c r="C168" s="144" t="s">
        <v>122</v>
      </c>
      <c r="D168" s="145">
        <v>0</v>
      </c>
      <c r="E168" s="145">
        <v>1</v>
      </c>
      <c r="F168" s="145">
        <v>0</v>
      </c>
      <c r="G168" s="145">
        <v>0</v>
      </c>
      <c r="H168" s="145">
        <v>1</v>
      </c>
      <c r="I168" s="85">
        <v>1140.69</v>
      </c>
      <c r="J168" s="85">
        <v>570.35</v>
      </c>
      <c r="K168" s="14">
        <v>570.35</v>
      </c>
    </row>
    <row r="169" spans="1:11">
      <c r="A169" s="144" t="s">
        <v>312</v>
      </c>
      <c r="B169" s="144" t="s">
        <v>74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4">
        <v>0</v>
      </c>
    </row>
    <row r="170" spans="1:11">
      <c r="A170" s="144" t="s">
        <v>312</v>
      </c>
      <c r="B170" s="144" t="s">
        <v>74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4">
        <v>0</v>
      </c>
    </row>
    <row r="171" spans="1:11">
      <c r="A171" s="144" t="s">
        <v>312</v>
      </c>
      <c r="B171" s="144" t="s">
        <v>74</v>
      </c>
      <c r="C171" s="144" t="s">
        <v>551</v>
      </c>
      <c r="D171" s="145">
        <v>47</v>
      </c>
      <c r="E171" s="145">
        <v>116</v>
      </c>
      <c r="F171" s="145">
        <v>1</v>
      </c>
      <c r="G171" s="145">
        <v>0</v>
      </c>
      <c r="H171" s="145">
        <v>164</v>
      </c>
      <c r="I171" s="85">
        <v>379269.87</v>
      </c>
      <c r="J171" s="85">
        <v>118911.69</v>
      </c>
      <c r="K171" s="14">
        <v>725.07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6">
        <v>0</v>
      </c>
      <c r="K172" s="146">
        <v>0</v>
      </c>
    </row>
    <row r="173" spans="1:11">
      <c r="A173" s="14" t="s">
        <v>439</v>
      </c>
      <c r="B173" s="14" t="s">
        <v>75</v>
      </c>
      <c r="C173" s="14" t="s">
        <v>88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6">
        <v>0</v>
      </c>
      <c r="J173" s="146">
        <v>0</v>
      </c>
      <c r="K173" s="146">
        <v>0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6">
        <v>0</v>
      </c>
      <c r="J174" s="146">
        <v>0</v>
      </c>
      <c r="K174" s="146">
        <v>0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6">
        <v>0</v>
      </c>
      <c r="J175" s="146">
        <v>0</v>
      </c>
      <c r="K175" s="146">
        <v>0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6">
        <v>0</v>
      </c>
      <c r="J176" s="146">
        <v>0</v>
      </c>
      <c r="K176" s="146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6">
        <v>0</v>
      </c>
      <c r="J177" s="146">
        <v>0</v>
      </c>
      <c r="K177" s="146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6">
        <v>0</v>
      </c>
      <c r="J178" s="146">
        <v>0</v>
      </c>
      <c r="K178" s="146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6">
        <v>0</v>
      </c>
      <c r="J179" s="146">
        <v>0</v>
      </c>
      <c r="K179" s="146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6">
        <v>0</v>
      </c>
      <c r="J180" s="146">
        <v>0</v>
      </c>
      <c r="K180" s="146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6">
        <v>0</v>
      </c>
      <c r="J181" s="146">
        <v>0</v>
      </c>
      <c r="K181" s="146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6">
        <v>0</v>
      </c>
      <c r="J182" s="146">
        <v>0</v>
      </c>
      <c r="K182" s="146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6">
        <v>0</v>
      </c>
      <c r="J183" s="146">
        <v>0</v>
      </c>
      <c r="K183" s="146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6">
        <v>0</v>
      </c>
      <c r="J184" s="146">
        <v>0</v>
      </c>
      <c r="K184" s="146">
        <v>0</v>
      </c>
    </row>
    <row r="185" spans="1:11">
      <c r="A185" s="14" t="s">
        <v>439</v>
      </c>
      <c r="B185" s="14" t="s">
        <v>75</v>
      </c>
      <c r="C185" s="14" t="s">
        <v>551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6">
        <v>0</v>
      </c>
      <c r="J185" s="146">
        <v>0</v>
      </c>
      <c r="K185" s="146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71"/>
  <sheetViews>
    <sheetView workbookViewId="0">
      <selection activeCell="A3" sqref="A3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08" t="s">
        <v>685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s="68" customFormat="1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1" ht="19.5" customHeight="1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645</v>
      </c>
    </row>
    <row r="4" spans="1:11">
      <c r="A4" s="144" t="s">
        <v>273</v>
      </c>
      <c r="B4" s="144" t="s">
        <v>64</v>
      </c>
      <c r="C4" s="144" t="s">
        <v>87</v>
      </c>
      <c r="D4" s="145">
        <v>0</v>
      </c>
      <c r="E4" s="145">
        <v>22</v>
      </c>
      <c r="F4" s="145">
        <v>0</v>
      </c>
      <c r="G4" s="145">
        <v>0</v>
      </c>
      <c r="H4" s="145">
        <v>22</v>
      </c>
      <c r="I4" s="85">
        <v>16642.96</v>
      </c>
      <c r="J4" s="85">
        <v>3139.28</v>
      </c>
      <c r="K4" s="183">
        <v>142.69</v>
      </c>
    </row>
    <row r="5" spans="1:11">
      <c r="A5" s="144" t="s">
        <v>273</v>
      </c>
      <c r="B5" s="144" t="s">
        <v>64</v>
      </c>
      <c r="C5" s="144" t="s">
        <v>88</v>
      </c>
      <c r="D5" s="145">
        <v>60</v>
      </c>
      <c r="E5" s="145">
        <v>13</v>
      </c>
      <c r="F5" s="145">
        <v>56</v>
      </c>
      <c r="G5" s="145">
        <v>2</v>
      </c>
      <c r="H5" s="145">
        <v>131</v>
      </c>
      <c r="I5" s="85">
        <v>284614.5</v>
      </c>
      <c r="J5" s="85">
        <v>51529.9</v>
      </c>
      <c r="K5" s="183">
        <v>393.36</v>
      </c>
    </row>
    <row r="6" spans="1:11">
      <c r="A6" s="144" t="s">
        <v>273</v>
      </c>
      <c r="B6" s="144" t="s">
        <v>64</v>
      </c>
      <c r="C6" s="144" t="s">
        <v>107</v>
      </c>
      <c r="D6" s="145">
        <v>92</v>
      </c>
      <c r="E6" s="145">
        <v>5</v>
      </c>
      <c r="F6" s="145">
        <v>32</v>
      </c>
      <c r="G6" s="145">
        <v>1</v>
      </c>
      <c r="H6" s="145">
        <v>130</v>
      </c>
      <c r="I6" s="85">
        <v>333021.05</v>
      </c>
      <c r="J6" s="85">
        <v>65977.14</v>
      </c>
      <c r="K6" s="183">
        <v>507.52000000000004</v>
      </c>
    </row>
    <row r="7" spans="1:11">
      <c r="A7" s="144" t="s">
        <v>273</v>
      </c>
      <c r="B7" s="144" t="s">
        <v>64</v>
      </c>
      <c r="C7" s="144" t="s">
        <v>108</v>
      </c>
      <c r="D7" s="145">
        <v>190</v>
      </c>
      <c r="E7" s="145">
        <v>1</v>
      </c>
      <c r="F7" s="145">
        <v>37</v>
      </c>
      <c r="G7" s="145">
        <v>1</v>
      </c>
      <c r="H7" s="145">
        <v>229</v>
      </c>
      <c r="I7" s="85">
        <v>605505.05000000005</v>
      </c>
      <c r="J7" s="85">
        <v>120777.92</v>
      </c>
      <c r="K7" s="183">
        <v>527.41</v>
      </c>
    </row>
    <row r="8" spans="1:11">
      <c r="A8" s="144" t="s">
        <v>273</v>
      </c>
      <c r="B8" s="144" t="s">
        <v>64</v>
      </c>
      <c r="C8" s="144" t="s">
        <v>109</v>
      </c>
      <c r="D8" s="145">
        <v>169</v>
      </c>
      <c r="E8" s="145">
        <v>0</v>
      </c>
      <c r="F8" s="145">
        <v>19</v>
      </c>
      <c r="G8" s="145">
        <v>1</v>
      </c>
      <c r="H8" s="145">
        <v>189</v>
      </c>
      <c r="I8" s="85">
        <v>528832.18999999994</v>
      </c>
      <c r="J8" s="85">
        <v>86360.73</v>
      </c>
      <c r="K8" s="183">
        <v>456.94</v>
      </c>
    </row>
    <row r="9" spans="1:11">
      <c r="A9" s="144" t="s">
        <v>273</v>
      </c>
      <c r="B9" s="144" t="s">
        <v>64</v>
      </c>
      <c r="C9" s="144" t="s">
        <v>110</v>
      </c>
      <c r="D9" s="145">
        <v>71</v>
      </c>
      <c r="E9" s="145">
        <v>0</v>
      </c>
      <c r="F9" s="145">
        <v>2</v>
      </c>
      <c r="G9" s="145">
        <v>0</v>
      </c>
      <c r="H9" s="145">
        <v>73</v>
      </c>
      <c r="I9" s="85">
        <v>202121.68</v>
      </c>
      <c r="J9" s="85">
        <v>32699.64</v>
      </c>
      <c r="K9" s="183">
        <v>447.94</v>
      </c>
    </row>
    <row r="10" spans="1:11">
      <c r="A10" s="144" t="s">
        <v>273</v>
      </c>
      <c r="B10" s="144" t="s">
        <v>64</v>
      </c>
      <c r="C10" s="144" t="s">
        <v>111</v>
      </c>
      <c r="D10" s="145">
        <v>4</v>
      </c>
      <c r="E10" s="145">
        <v>0</v>
      </c>
      <c r="F10" s="145">
        <v>0</v>
      </c>
      <c r="G10" s="145">
        <v>0</v>
      </c>
      <c r="H10" s="145">
        <v>4</v>
      </c>
      <c r="I10" s="85">
        <v>12568.52</v>
      </c>
      <c r="J10" s="85">
        <v>1654.99</v>
      </c>
      <c r="K10" s="183">
        <v>413.75</v>
      </c>
    </row>
    <row r="11" spans="1:11">
      <c r="A11" s="144" t="s">
        <v>273</v>
      </c>
      <c r="B11" s="144" t="s">
        <v>64</v>
      </c>
      <c r="C11" s="144" t="s">
        <v>112</v>
      </c>
      <c r="D11" s="145">
        <v>1</v>
      </c>
      <c r="E11" s="145">
        <v>0</v>
      </c>
      <c r="F11" s="145">
        <v>0</v>
      </c>
      <c r="G11" s="145">
        <v>1</v>
      </c>
      <c r="H11" s="145">
        <v>2</v>
      </c>
      <c r="I11" s="85">
        <v>28578.240000000002</v>
      </c>
      <c r="J11" s="85">
        <v>1105.33</v>
      </c>
      <c r="K11" s="183">
        <v>552.66999999999996</v>
      </c>
    </row>
    <row r="12" spans="1:11">
      <c r="A12" s="144" t="s">
        <v>273</v>
      </c>
      <c r="B12" s="144" t="s">
        <v>64</v>
      </c>
      <c r="C12" s="144" t="s">
        <v>113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85">
        <v>0</v>
      </c>
      <c r="J12" s="85">
        <v>0</v>
      </c>
      <c r="K12" s="183">
        <v>0</v>
      </c>
    </row>
    <row r="13" spans="1:11">
      <c r="A13" s="144" t="s">
        <v>273</v>
      </c>
      <c r="B13" s="144" t="s">
        <v>64</v>
      </c>
      <c r="C13" s="144" t="s">
        <v>121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5">
        <v>0</v>
      </c>
      <c r="J13" s="85">
        <v>0</v>
      </c>
      <c r="K13" s="183">
        <v>0</v>
      </c>
    </row>
    <row r="14" spans="1:11">
      <c r="A14" s="144" t="s">
        <v>273</v>
      </c>
      <c r="B14" s="144" t="s">
        <v>64</v>
      </c>
      <c r="C14" s="144" t="s">
        <v>122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5">
        <v>0</v>
      </c>
      <c r="J14" s="85">
        <v>0</v>
      </c>
      <c r="K14" s="183">
        <v>0</v>
      </c>
    </row>
    <row r="15" spans="1:11">
      <c r="A15" s="144" t="s">
        <v>273</v>
      </c>
      <c r="B15" s="144" t="s">
        <v>64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83">
        <v>0</v>
      </c>
    </row>
    <row r="16" spans="1:11">
      <c r="A16" s="144" t="s">
        <v>273</v>
      </c>
      <c r="B16" s="144" t="s">
        <v>64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83">
        <v>0</v>
      </c>
    </row>
    <row r="17" spans="1:11">
      <c r="A17" s="144" t="s">
        <v>273</v>
      </c>
      <c r="B17" s="144" t="s">
        <v>64</v>
      </c>
      <c r="C17" s="144" t="s">
        <v>551</v>
      </c>
      <c r="D17" s="145">
        <v>587</v>
      </c>
      <c r="E17" s="145">
        <v>41</v>
      </c>
      <c r="F17" s="145">
        <v>146</v>
      </c>
      <c r="G17" s="145">
        <v>6</v>
      </c>
      <c r="H17" s="145">
        <v>780</v>
      </c>
      <c r="I17" s="85">
        <v>2011884.19</v>
      </c>
      <c r="J17" s="85">
        <v>363244.93</v>
      </c>
      <c r="K17" s="183">
        <v>465.7</v>
      </c>
    </row>
    <row r="18" spans="1:11">
      <c r="A18" s="144" t="s">
        <v>274</v>
      </c>
      <c r="B18" s="144" t="s">
        <v>415</v>
      </c>
      <c r="C18" s="144" t="s">
        <v>87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5">
        <v>0</v>
      </c>
      <c r="J18" s="85">
        <v>0</v>
      </c>
      <c r="K18" s="183">
        <v>0</v>
      </c>
    </row>
    <row r="19" spans="1:11">
      <c r="A19" s="144" t="s">
        <v>274</v>
      </c>
      <c r="B19" s="144" t="s">
        <v>415</v>
      </c>
      <c r="C19" s="144" t="s">
        <v>88</v>
      </c>
      <c r="D19" s="145">
        <v>0</v>
      </c>
      <c r="E19" s="145">
        <v>3</v>
      </c>
      <c r="F19" s="145">
        <v>5</v>
      </c>
      <c r="G19" s="145">
        <v>0</v>
      </c>
      <c r="H19" s="145">
        <v>8</v>
      </c>
      <c r="I19" s="85">
        <v>23683.759999999998</v>
      </c>
      <c r="J19" s="85">
        <v>3424</v>
      </c>
      <c r="K19" s="183">
        <v>428</v>
      </c>
    </row>
    <row r="20" spans="1:11">
      <c r="A20" s="144" t="s">
        <v>274</v>
      </c>
      <c r="B20" s="144" t="s">
        <v>415</v>
      </c>
      <c r="C20" s="144" t="s">
        <v>107</v>
      </c>
      <c r="D20" s="145">
        <v>1</v>
      </c>
      <c r="E20" s="145">
        <v>1</v>
      </c>
      <c r="F20" s="145">
        <v>12</v>
      </c>
      <c r="G20" s="145">
        <v>0</v>
      </c>
      <c r="H20" s="145">
        <v>14</v>
      </c>
      <c r="I20" s="85">
        <v>40691.370000000003</v>
      </c>
      <c r="J20" s="85">
        <v>6873.15</v>
      </c>
      <c r="K20" s="183">
        <v>490.94</v>
      </c>
    </row>
    <row r="21" spans="1:11">
      <c r="A21" s="144" t="s">
        <v>274</v>
      </c>
      <c r="B21" s="144" t="s">
        <v>415</v>
      </c>
      <c r="C21" s="144" t="s">
        <v>108</v>
      </c>
      <c r="D21" s="145">
        <v>132</v>
      </c>
      <c r="E21" s="145">
        <v>4</v>
      </c>
      <c r="F21" s="145">
        <v>20</v>
      </c>
      <c r="G21" s="145">
        <v>0</v>
      </c>
      <c r="H21" s="145">
        <v>156</v>
      </c>
      <c r="I21" s="85">
        <v>634147.65</v>
      </c>
      <c r="J21" s="85">
        <v>121301.21</v>
      </c>
      <c r="K21" s="183">
        <v>777.57</v>
      </c>
    </row>
    <row r="22" spans="1:11">
      <c r="A22" s="144" t="s">
        <v>274</v>
      </c>
      <c r="B22" s="144" t="s">
        <v>415</v>
      </c>
      <c r="C22" s="144" t="s">
        <v>109</v>
      </c>
      <c r="D22" s="145">
        <v>95</v>
      </c>
      <c r="E22" s="145">
        <v>0</v>
      </c>
      <c r="F22" s="145">
        <v>4</v>
      </c>
      <c r="G22" s="145">
        <v>0</v>
      </c>
      <c r="H22" s="145">
        <v>99</v>
      </c>
      <c r="I22" s="85">
        <v>593806</v>
      </c>
      <c r="J22" s="85">
        <v>69762.039999999994</v>
      </c>
      <c r="K22" s="183">
        <v>704.67</v>
      </c>
    </row>
    <row r="23" spans="1:11">
      <c r="A23" s="144" t="s">
        <v>274</v>
      </c>
      <c r="B23" s="144" t="s">
        <v>415</v>
      </c>
      <c r="C23" s="144" t="s">
        <v>110</v>
      </c>
      <c r="D23" s="145">
        <v>107</v>
      </c>
      <c r="E23" s="145">
        <v>0</v>
      </c>
      <c r="F23" s="145">
        <v>1</v>
      </c>
      <c r="G23" s="145">
        <v>0</v>
      </c>
      <c r="H23" s="145">
        <v>108</v>
      </c>
      <c r="I23" s="85">
        <v>462672.27</v>
      </c>
      <c r="J23" s="85">
        <v>66312.289999999994</v>
      </c>
      <c r="K23" s="183">
        <v>614</v>
      </c>
    </row>
    <row r="24" spans="1:11">
      <c r="A24" s="144" t="s">
        <v>274</v>
      </c>
      <c r="B24" s="144" t="s">
        <v>415</v>
      </c>
      <c r="C24" s="144" t="s">
        <v>111</v>
      </c>
      <c r="D24" s="145">
        <v>7</v>
      </c>
      <c r="E24" s="145">
        <v>0</v>
      </c>
      <c r="F24" s="145">
        <v>0</v>
      </c>
      <c r="G24" s="145">
        <v>0</v>
      </c>
      <c r="H24" s="145">
        <v>7</v>
      </c>
      <c r="I24" s="85">
        <v>16952.919999999998</v>
      </c>
      <c r="J24" s="85">
        <v>4140.51</v>
      </c>
      <c r="K24" s="183">
        <v>591.5</v>
      </c>
    </row>
    <row r="25" spans="1:11">
      <c r="A25" s="144" t="s">
        <v>274</v>
      </c>
      <c r="B25" s="144" t="s">
        <v>415</v>
      </c>
      <c r="C25" s="144" t="s">
        <v>112</v>
      </c>
      <c r="D25" s="145">
        <v>3</v>
      </c>
      <c r="E25" s="145">
        <v>0</v>
      </c>
      <c r="F25" s="145">
        <v>0</v>
      </c>
      <c r="G25" s="145">
        <v>0</v>
      </c>
      <c r="H25" s="145">
        <v>3</v>
      </c>
      <c r="I25" s="85">
        <v>17020.2</v>
      </c>
      <c r="J25" s="85">
        <v>1867.03</v>
      </c>
      <c r="K25" s="183">
        <v>622.34</v>
      </c>
    </row>
    <row r="26" spans="1:11">
      <c r="A26" s="144" t="s">
        <v>274</v>
      </c>
      <c r="B26" s="144" t="s">
        <v>415</v>
      </c>
      <c r="C26" s="144" t="s">
        <v>113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85">
        <v>0</v>
      </c>
      <c r="J26" s="85">
        <v>0</v>
      </c>
      <c r="K26" s="183">
        <v>0</v>
      </c>
    </row>
    <row r="27" spans="1:11">
      <c r="A27" s="144" t="s">
        <v>274</v>
      </c>
      <c r="B27" s="144" t="s">
        <v>415</v>
      </c>
      <c r="C27" s="144" t="s">
        <v>121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85">
        <v>0</v>
      </c>
      <c r="J27" s="85">
        <v>0</v>
      </c>
      <c r="K27" s="183">
        <v>0</v>
      </c>
    </row>
    <row r="28" spans="1:11">
      <c r="A28" s="144" t="s">
        <v>274</v>
      </c>
      <c r="B28" s="144" t="s">
        <v>415</v>
      </c>
      <c r="C28" s="144" t="s">
        <v>122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85">
        <v>0</v>
      </c>
      <c r="J28" s="85">
        <v>0</v>
      </c>
      <c r="K28" s="183">
        <v>0</v>
      </c>
    </row>
    <row r="29" spans="1:11">
      <c r="A29" s="144" t="s">
        <v>274</v>
      </c>
      <c r="B29" s="144" t="s">
        <v>415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83">
        <v>0</v>
      </c>
    </row>
    <row r="30" spans="1:11">
      <c r="A30" s="144" t="s">
        <v>274</v>
      </c>
      <c r="B30" s="144" t="s">
        <v>415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83">
        <v>0</v>
      </c>
    </row>
    <row r="31" spans="1:11">
      <c r="A31" s="144" t="s">
        <v>274</v>
      </c>
      <c r="B31" s="144" t="s">
        <v>415</v>
      </c>
      <c r="C31" s="144" t="s">
        <v>551</v>
      </c>
      <c r="D31" s="145">
        <v>345</v>
      </c>
      <c r="E31" s="145">
        <v>8</v>
      </c>
      <c r="F31" s="145">
        <v>42</v>
      </c>
      <c r="G31" s="145">
        <v>0</v>
      </c>
      <c r="H31" s="145">
        <v>395</v>
      </c>
      <c r="I31" s="85">
        <v>1788974.17</v>
      </c>
      <c r="J31" s="85">
        <v>273680.23</v>
      </c>
      <c r="K31" s="183">
        <v>692.86</v>
      </c>
    </row>
    <row r="32" spans="1:11">
      <c r="A32" s="144" t="s">
        <v>275</v>
      </c>
      <c r="B32" s="144" t="s">
        <v>64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83">
        <v>0</v>
      </c>
    </row>
    <row r="33" spans="1:11">
      <c r="A33" s="144" t="s">
        <v>275</v>
      </c>
      <c r="B33" s="144" t="s">
        <v>64</v>
      </c>
      <c r="C33" s="144" t="s">
        <v>88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85">
        <v>0</v>
      </c>
      <c r="J33" s="85">
        <v>0</v>
      </c>
      <c r="K33" s="183">
        <v>0</v>
      </c>
    </row>
    <row r="34" spans="1:11">
      <c r="A34" s="144" t="s">
        <v>275</v>
      </c>
      <c r="B34" s="144" t="s">
        <v>64</v>
      </c>
      <c r="C34" s="144" t="s">
        <v>107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85">
        <v>0</v>
      </c>
      <c r="J34" s="85">
        <v>0</v>
      </c>
      <c r="K34" s="183">
        <v>0</v>
      </c>
    </row>
    <row r="35" spans="1:11">
      <c r="A35" s="144" t="s">
        <v>275</v>
      </c>
      <c r="B35" s="144" t="s">
        <v>64</v>
      </c>
      <c r="C35" s="144" t="s">
        <v>108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85">
        <v>0</v>
      </c>
      <c r="J35" s="85">
        <v>0</v>
      </c>
      <c r="K35" s="183">
        <v>0</v>
      </c>
    </row>
    <row r="36" spans="1:11">
      <c r="A36" s="144" t="s">
        <v>275</v>
      </c>
      <c r="B36" s="144" t="s">
        <v>64</v>
      </c>
      <c r="C36" s="144" t="s">
        <v>109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85">
        <v>0</v>
      </c>
      <c r="J36" s="85">
        <v>0</v>
      </c>
      <c r="K36" s="183">
        <v>0</v>
      </c>
    </row>
    <row r="37" spans="1:11">
      <c r="A37" s="144" t="s">
        <v>275</v>
      </c>
      <c r="B37" s="144" t="s">
        <v>64</v>
      </c>
      <c r="C37" s="144" t="s">
        <v>110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85">
        <v>0</v>
      </c>
      <c r="J37" s="85">
        <v>0</v>
      </c>
      <c r="K37" s="183">
        <v>0</v>
      </c>
    </row>
    <row r="38" spans="1:11">
      <c r="A38" s="144" t="s">
        <v>275</v>
      </c>
      <c r="B38" s="144" t="s">
        <v>64</v>
      </c>
      <c r="C38" s="144" t="s">
        <v>111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5">
        <v>0</v>
      </c>
      <c r="J38" s="85">
        <v>0</v>
      </c>
      <c r="K38" s="183">
        <v>0</v>
      </c>
    </row>
    <row r="39" spans="1:11">
      <c r="A39" s="144" t="s">
        <v>275</v>
      </c>
      <c r="B39" s="144" t="s">
        <v>64</v>
      </c>
      <c r="C39" s="144" t="s">
        <v>112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85">
        <v>0</v>
      </c>
      <c r="J39" s="85">
        <v>0</v>
      </c>
      <c r="K39" s="183">
        <v>0</v>
      </c>
    </row>
    <row r="40" spans="1:11">
      <c r="A40" s="144" t="s">
        <v>275</v>
      </c>
      <c r="B40" s="144" t="s">
        <v>64</v>
      </c>
      <c r="C40" s="144" t="s">
        <v>113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5">
        <v>0</v>
      </c>
      <c r="J40" s="85">
        <v>0</v>
      </c>
      <c r="K40" s="183">
        <v>0</v>
      </c>
    </row>
    <row r="41" spans="1:11">
      <c r="A41" s="144" t="s">
        <v>275</v>
      </c>
      <c r="B41" s="144" t="s">
        <v>64</v>
      </c>
      <c r="C41" s="144" t="s">
        <v>121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5">
        <v>0</v>
      </c>
      <c r="J41" s="85">
        <v>0</v>
      </c>
      <c r="K41" s="183">
        <v>0</v>
      </c>
    </row>
    <row r="42" spans="1:11">
      <c r="A42" s="144" t="s">
        <v>275</v>
      </c>
      <c r="B42" s="144" t="s">
        <v>64</v>
      </c>
      <c r="C42" s="144" t="s">
        <v>122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5">
        <v>0</v>
      </c>
      <c r="J42" s="85">
        <v>0</v>
      </c>
      <c r="K42" s="183">
        <v>0</v>
      </c>
    </row>
    <row r="43" spans="1:11">
      <c r="A43" s="144" t="s">
        <v>275</v>
      </c>
      <c r="B43" s="144" t="s">
        <v>64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83">
        <v>0</v>
      </c>
    </row>
    <row r="44" spans="1:11">
      <c r="A44" s="144" t="s">
        <v>275</v>
      </c>
      <c r="B44" s="144" t="s">
        <v>64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83">
        <v>0</v>
      </c>
    </row>
    <row r="45" spans="1:11">
      <c r="A45" s="144" t="s">
        <v>275</v>
      </c>
      <c r="B45" s="144" t="s">
        <v>64</v>
      </c>
      <c r="C45" s="144" t="s">
        <v>551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85">
        <v>0</v>
      </c>
      <c r="J45" s="85">
        <v>0</v>
      </c>
      <c r="K45" s="183">
        <v>0</v>
      </c>
    </row>
    <row r="46" spans="1:11" ht="15.75" customHeight="1">
      <c r="A46" s="144" t="s">
        <v>447</v>
      </c>
      <c r="B46" s="144" t="s">
        <v>562</v>
      </c>
      <c r="C46" s="144" t="s">
        <v>87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5">
        <v>0</v>
      </c>
      <c r="J46" s="85">
        <v>0</v>
      </c>
      <c r="K46" s="183">
        <v>0</v>
      </c>
    </row>
    <row r="47" spans="1:11" ht="17.25" customHeight="1">
      <c r="A47" s="144" t="s">
        <v>447</v>
      </c>
      <c r="B47" s="144" t="s">
        <v>562</v>
      </c>
      <c r="C47" s="144" t="s">
        <v>88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5">
        <v>0</v>
      </c>
      <c r="J47" s="85">
        <v>0</v>
      </c>
      <c r="K47" s="183">
        <v>0</v>
      </c>
    </row>
    <row r="48" spans="1:11" ht="17.25" customHeight="1">
      <c r="A48" s="144" t="s">
        <v>447</v>
      </c>
      <c r="B48" s="144" t="s">
        <v>562</v>
      </c>
      <c r="C48" s="144" t="s">
        <v>107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5">
        <v>0</v>
      </c>
      <c r="J48" s="85">
        <v>0</v>
      </c>
      <c r="K48" s="183">
        <v>0</v>
      </c>
    </row>
    <row r="49" spans="1:11" ht="15.75" customHeight="1">
      <c r="A49" s="144" t="s">
        <v>447</v>
      </c>
      <c r="B49" s="144" t="s">
        <v>562</v>
      </c>
      <c r="C49" s="144" t="s">
        <v>108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5">
        <v>0</v>
      </c>
      <c r="J49" s="85">
        <v>0</v>
      </c>
      <c r="K49" s="183">
        <v>0</v>
      </c>
    </row>
    <row r="50" spans="1:11" ht="14.25" customHeight="1">
      <c r="A50" s="144" t="s">
        <v>447</v>
      </c>
      <c r="B50" s="144" t="s">
        <v>562</v>
      </c>
      <c r="C50" s="144" t="s">
        <v>109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5">
        <v>0</v>
      </c>
      <c r="J50" s="85">
        <v>0</v>
      </c>
      <c r="K50" s="183">
        <v>0</v>
      </c>
    </row>
    <row r="51" spans="1:11" ht="16.5" customHeight="1">
      <c r="A51" s="144" t="s">
        <v>447</v>
      </c>
      <c r="B51" s="144" t="s">
        <v>562</v>
      </c>
      <c r="C51" s="144" t="s">
        <v>110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5">
        <v>0</v>
      </c>
      <c r="J51" s="85">
        <v>0</v>
      </c>
      <c r="K51" s="183">
        <v>0</v>
      </c>
    </row>
    <row r="52" spans="1:11" ht="18" customHeight="1">
      <c r="A52" s="144" t="s">
        <v>447</v>
      </c>
      <c r="B52" s="144" t="s">
        <v>562</v>
      </c>
      <c r="C52" s="144" t="s">
        <v>111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5">
        <v>0</v>
      </c>
      <c r="J52" s="85">
        <v>0</v>
      </c>
      <c r="K52" s="183">
        <v>0</v>
      </c>
    </row>
    <row r="53" spans="1:11" ht="18.75" customHeight="1">
      <c r="A53" s="144" t="s">
        <v>447</v>
      </c>
      <c r="B53" s="144" t="s">
        <v>562</v>
      </c>
      <c r="C53" s="144" t="s">
        <v>112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5">
        <v>0</v>
      </c>
      <c r="J53" s="85">
        <v>0</v>
      </c>
      <c r="K53" s="183">
        <v>0</v>
      </c>
    </row>
    <row r="54" spans="1:11" ht="15.75" customHeight="1">
      <c r="A54" s="144" t="s">
        <v>447</v>
      </c>
      <c r="B54" s="144" t="s">
        <v>562</v>
      </c>
      <c r="C54" s="144" t="s">
        <v>113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5">
        <v>0</v>
      </c>
      <c r="J54" s="85">
        <v>0</v>
      </c>
      <c r="K54" s="183">
        <v>0</v>
      </c>
    </row>
    <row r="55" spans="1:11" ht="16.5" customHeight="1">
      <c r="A55" s="144" t="s">
        <v>447</v>
      </c>
      <c r="B55" s="144" t="s">
        <v>562</v>
      </c>
      <c r="C55" s="144" t="s">
        <v>121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5">
        <v>0</v>
      </c>
      <c r="J55" s="85">
        <v>0</v>
      </c>
      <c r="K55" s="183">
        <v>0</v>
      </c>
    </row>
    <row r="56" spans="1:11" ht="17.25" customHeight="1">
      <c r="A56" s="144" t="s">
        <v>447</v>
      </c>
      <c r="B56" s="144" t="s">
        <v>562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83">
        <v>0</v>
      </c>
    </row>
    <row r="57" spans="1:11" ht="16.5" customHeight="1">
      <c r="A57" s="144" t="s">
        <v>447</v>
      </c>
      <c r="B57" s="144" t="s">
        <v>562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83">
        <v>0</v>
      </c>
    </row>
    <row r="58" spans="1:11" ht="14.25" customHeight="1">
      <c r="A58" s="144" t="s">
        <v>447</v>
      </c>
      <c r="B58" s="144" t="s">
        <v>562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83">
        <v>0</v>
      </c>
    </row>
    <row r="59" spans="1:11" ht="16.5" customHeight="1">
      <c r="A59" s="144" t="s">
        <v>447</v>
      </c>
      <c r="B59" s="144" t="s">
        <v>562</v>
      </c>
      <c r="C59" s="144" t="s">
        <v>551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5">
        <v>0</v>
      </c>
      <c r="J59" s="85">
        <v>0</v>
      </c>
      <c r="K59" s="183">
        <v>0</v>
      </c>
    </row>
    <row r="60" spans="1:11">
      <c r="A60" s="144" t="s">
        <v>282</v>
      </c>
      <c r="B60" s="144" t="s">
        <v>397</v>
      </c>
      <c r="C60" s="144" t="s">
        <v>87</v>
      </c>
      <c r="D60" s="145">
        <v>0</v>
      </c>
      <c r="E60" s="145">
        <v>6</v>
      </c>
      <c r="F60" s="145">
        <v>0</v>
      </c>
      <c r="G60" s="145">
        <v>0</v>
      </c>
      <c r="H60" s="145">
        <v>6</v>
      </c>
      <c r="I60" s="85">
        <v>7202.65</v>
      </c>
      <c r="J60" s="85">
        <v>1339.7</v>
      </c>
      <c r="K60" s="183">
        <v>223.28</v>
      </c>
    </row>
    <row r="61" spans="1:11">
      <c r="A61" s="144" t="s">
        <v>282</v>
      </c>
      <c r="B61" s="144" t="s">
        <v>397</v>
      </c>
      <c r="C61" s="144" t="s">
        <v>88</v>
      </c>
      <c r="D61" s="145">
        <v>1</v>
      </c>
      <c r="E61" s="145">
        <v>2</v>
      </c>
      <c r="F61" s="145">
        <v>0</v>
      </c>
      <c r="G61" s="145">
        <v>0</v>
      </c>
      <c r="H61" s="145">
        <v>3</v>
      </c>
      <c r="I61" s="85">
        <v>20367.21</v>
      </c>
      <c r="J61" s="85">
        <v>1864.1</v>
      </c>
      <c r="K61" s="183">
        <v>621.37</v>
      </c>
    </row>
    <row r="62" spans="1:11">
      <c r="A62" s="144" t="s">
        <v>282</v>
      </c>
      <c r="B62" s="144" t="s">
        <v>397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83">
        <v>0</v>
      </c>
    </row>
    <row r="63" spans="1:11">
      <c r="A63" s="144" t="s">
        <v>282</v>
      </c>
      <c r="B63" s="144" t="s">
        <v>397</v>
      </c>
      <c r="C63" s="144" t="s">
        <v>108</v>
      </c>
      <c r="D63" s="145">
        <v>0</v>
      </c>
      <c r="E63" s="145">
        <v>1</v>
      </c>
      <c r="F63" s="145">
        <v>0</v>
      </c>
      <c r="G63" s="145">
        <v>0</v>
      </c>
      <c r="H63" s="145">
        <v>1</v>
      </c>
      <c r="I63" s="85">
        <v>2178.3200000000002</v>
      </c>
      <c r="J63" s="85">
        <v>544.58000000000004</v>
      </c>
      <c r="K63" s="183">
        <v>544.58000000000004</v>
      </c>
    </row>
    <row r="64" spans="1:11">
      <c r="A64" s="144" t="s">
        <v>282</v>
      </c>
      <c r="B64" s="144" t="s">
        <v>397</v>
      </c>
      <c r="C64" s="144" t="s">
        <v>109</v>
      </c>
      <c r="D64" s="145">
        <v>2</v>
      </c>
      <c r="E64" s="145">
        <v>1</v>
      </c>
      <c r="F64" s="145">
        <v>0</v>
      </c>
      <c r="G64" s="145">
        <v>0</v>
      </c>
      <c r="H64" s="145">
        <v>3</v>
      </c>
      <c r="I64" s="85">
        <v>28153.71</v>
      </c>
      <c r="J64" s="85">
        <v>2504.85</v>
      </c>
      <c r="K64" s="183">
        <v>834.95</v>
      </c>
    </row>
    <row r="65" spans="1:11">
      <c r="A65" s="144" t="s">
        <v>282</v>
      </c>
      <c r="B65" s="144" t="s">
        <v>397</v>
      </c>
      <c r="C65" s="144" t="s">
        <v>110</v>
      </c>
      <c r="D65" s="145">
        <v>3</v>
      </c>
      <c r="E65" s="145">
        <v>0</v>
      </c>
      <c r="F65" s="145">
        <v>0</v>
      </c>
      <c r="G65" s="145">
        <v>0</v>
      </c>
      <c r="H65" s="145">
        <v>3</v>
      </c>
      <c r="I65" s="85">
        <v>10943.97</v>
      </c>
      <c r="J65" s="85">
        <v>1957.72</v>
      </c>
      <c r="K65" s="183">
        <v>652.57000000000005</v>
      </c>
    </row>
    <row r="66" spans="1:11">
      <c r="A66" s="144" t="s">
        <v>282</v>
      </c>
      <c r="B66" s="144" t="s">
        <v>397</v>
      </c>
      <c r="C66" s="144" t="s">
        <v>111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85">
        <v>0</v>
      </c>
      <c r="J66" s="85">
        <v>0</v>
      </c>
      <c r="K66" s="183">
        <v>0</v>
      </c>
    </row>
    <row r="67" spans="1:11">
      <c r="A67" s="144" t="s">
        <v>282</v>
      </c>
      <c r="B67" s="144" t="s">
        <v>397</v>
      </c>
      <c r="C67" s="144" t="s">
        <v>112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85">
        <v>0</v>
      </c>
      <c r="J67" s="85">
        <v>0</v>
      </c>
      <c r="K67" s="183">
        <v>0</v>
      </c>
    </row>
    <row r="68" spans="1:11">
      <c r="A68" s="144" t="s">
        <v>282</v>
      </c>
      <c r="B68" s="144" t="s">
        <v>397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83">
        <v>0</v>
      </c>
    </row>
    <row r="69" spans="1:11">
      <c r="A69" s="144" t="s">
        <v>282</v>
      </c>
      <c r="B69" s="144" t="s">
        <v>397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83">
        <v>0</v>
      </c>
    </row>
    <row r="70" spans="1:11">
      <c r="A70" s="144" t="s">
        <v>282</v>
      </c>
      <c r="B70" s="144" t="s">
        <v>397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83">
        <v>0</v>
      </c>
    </row>
    <row r="71" spans="1:11">
      <c r="A71" s="144" t="s">
        <v>282</v>
      </c>
      <c r="B71" s="144" t="s">
        <v>397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83">
        <v>0</v>
      </c>
    </row>
    <row r="72" spans="1:11">
      <c r="A72" s="144" t="s">
        <v>282</v>
      </c>
      <c r="B72" s="144" t="s">
        <v>397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83">
        <v>0</v>
      </c>
    </row>
    <row r="73" spans="1:11">
      <c r="A73" s="144" t="s">
        <v>282</v>
      </c>
      <c r="B73" s="144" t="s">
        <v>397</v>
      </c>
      <c r="C73" s="144" t="s">
        <v>551</v>
      </c>
      <c r="D73" s="145">
        <v>6</v>
      </c>
      <c r="E73" s="145">
        <v>10</v>
      </c>
      <c r="F73" s="145">
        <v>0</v>
      </c>
      <c r="G73" s="145">
        <v>0</v>
      </c>
      <c r="H73" s="145">
        <v>16</v>
      </c>
      <c r="I73" s="85">
        <v>68845.86</v>
      </c>
      <c r="J73" s="85">
        <v>8210.9500000000007</v>
      </c>
      <c r="K73" s="183">
        <v>513.18000000000006</v>
      </c>
    </row>
    <row r="74" spans="1:11">
      <c r="A74" s="144" t="s">
        <v>285</v>
      </c>
      <c r="B74" s="144" t="s">
        <v>398</v>
      </c>
      <c r="C74" s="144" t="s">
        <v>87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5">
        <v>0</v>
      </c>
      <c r="J74" s="85">
        <v>0</v>
      </c>
      <c r="K74" s="183">
        <v>0</v>
      </c>
    </row>
    <row r="75" spans="1:11">
      <c r="A75" s="144" t="s">
        <v>285</v>
      </c>
      <c r="B75" s="144" t="s">
        <v>398</v>
      </c>
      <c r="C75" s="144" t="s">
        <v>88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5">
        <v>0</v>
      </c>
      <c r="J75" s="85">
        <v>0</v>
      </c>
      <c r="K75" s="183">
        <v>0</v>
      </c>
    </row>
    <row r="76" spans="1:11">
      <c r="A76" s="144" t="s">
        <v>285</v>
      </c>
      <c r="B76" s="144" t="s">
        <v>398</v>
      </c>
      <c r="C76" s="144" t="s">
        <v>107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5">
        <v>0</v>
      </c>
      <c r="J76" s="85">
        <v>0</v>
      </c>
      <c r="K76" s="183">
        <v>0</v>
      </c>
    </row>
    <row r="77" spans="1:11">
      <c r="A77" s="144" t="s">
        <v>285</v>
      </c>
      <c r="B77" s="144" t="s">
        <v>398</v>
      </c>
      <c r="C77" s="144" t="s">
        <v>108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5">
        <v>0</v>
      </c>
      <c r="J77" s="85">
        <v>0</v>
      </c>
      <c r="K77" s="183">
        <v>0</v>
      </c>
    </row>
    <row r="78" spans="1:11">
      <c r="A78" s="144" t="s">
        <v>285</v>
      </c>
      <c r="B78" s="144" t="s">
        <v>398</v>
      </c>
      <c r="C78" s="144" t="s">
        <v>109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5">
        <v>0</v>
      </c>
      <c r="J78" s="85">
        <v>0</v>
      </c>
      <c r="K78" s="183">
        <v>0</v>
      </c>
    </row>
    <row r="79" spans="1:11">
      <c r="A79" s="144" t="s">
        <v>285</v>
      </c>
      <c r="B79" s="144" t="s">
        <v>398</v>
      </c>
      <c r="C79" s="144" t="s">
        <v>110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5">
        <v>0</v>
      </c>
      <c r="J79" s="85">
        <v>0</v>
      </c>
      <c r="K79" s="183">
        <v>0</v>
      </c>
    </row>
    <row r="80" spans="1:11">
      <c r="A80" s="144" t="s">
        <v>285</v>
      </c>
      <c r="B80" s="144" t="s">
        <v>398</v>
      </c>
      <c r="C80" s="144" t="s">
        <v>111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5">
        <v>0</v>
      </c>
      <c r="J80" s="85">
        <v>0</v>
      </c>
      <c r="K80" s="183">
        <v>0</v>
      </c>
    </row>
    <row r="81" spans="1:11">
      <c r="A81" s="144" t="s">
        <v>285</v>
      </c>
      <c r="B81" s="144" t="s">
        <v>398</v>
      </c>
      <c r="C81" s="144" t="s">
        <v>112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5">
        <v>0</v>
      </c>
      <c r="J81" s="85">
        <v>0</v>
      </c>
      <c r="K81" s="183">
        <v>0</v>
      </c>
    </row>
    <row r="82" spans="1:11">
      <c r="A82" s="144" t="s">
        <v>285</v>
      </c>
      <c r="B82" s="144" t="s">
        <v>398</v>
      </c>
      <c r="C82" s="144" t="s">
        <v>113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5">
        <v>0</v>
      </c>
      <c r="J82" s="85">
        <v>0</v>
      </c>
      <c r="K82" s="183">
        <v>0</v>
      </c>
    </row>
    <row r="83" spans="1:11">
      <c r="A83" s="144" t="s">
        <v>285</v>
      </c>
      <c r="B83" s="144" t="s">
        <v>398</v>
      </c>
      <c r="C83" s="144" t="s">
        <v>121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5">
        <v>0</v>
      </c>
      <c r="J83" s="85">
        <v>0</v>
      </c>
      <c r="K83" s="183">
        <v>0</v>
      </c>
    </row>
    <row r="84" spans="1:11">
      <c r="A84" s="144" t="s">
        <v>285</v>
      </c>
      <c r="B84" s="144" t="s">
        <v>398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83">
        <v>0</v>
      </c>
    </row>
    <row r="85" spans="1:11">
      <c r="A85" s="144" t="s">
        <v>285</v>
      </c>
      <c r="B85" s="144" t="s">
        <v>398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83">
        <v>0</v>
      </c>
    </row>
    <row r="86" spans="1:11">
      <c r="A86" s="144" t="s">
        <v>285</v>
      </c>
      <c r="B86" s="144" t="s">
        <v>398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83">
        <v>0</v>
      </c>
    </row>
    <row r="87" spans="1:11">
      <c r="A87" s="144" t="s">
        <v>285</v>
      </c>
      <c r="B87" s="144" t="s">
        <v>398</v>
      </c>
      <c r="C87" s="144" t="s">
        <v>551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5">
        <v>0</v>
      </c>
      <c r="J87" s="85">
        <v>0</v>
      </c>
      <c r="K87" s="183">
        <v>0</v>
      </c>
    </row>
    <row r="88" spans="1:11">
      <c r="A88" s="144" t="s">
        <v>443</v>
      </c>
      <c r="B88" s="144" t="s">
        <v>417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83">
        <v>0</v>
      </c>
    </row>
    <row r="89" spans="1:11">
      <c r="A89" s="144" t="s">
        <v>443</v>
      </c>
      <c r="B89" s="144" t="s">
        <v>417</v>
      </c>
      <c r="C89" s="144" t="s">
        <v>88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5">
        <v>0</v>
      </c>
      <c r="J89" s="85">
        <v>0</v>
      </c>
      <c r="K89" s="183">
        <v>0</v>
      </c>
    </row>
    <row r="90" spans="1:11">
      <c r="A90" s="144" t="s">
        <v>443</v>
      </c>
      <c r="B90" s="144" t="s">
        <v>417</v>
      </c>
      <c r="C90" s="144" t="s">
        <v>107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5">
        <v>0</v>
      </c>
      <c r="J90" s="85">
        <v>0</v>
      </c>
      <c r="K90" s="183">
        <v>0</v>
      </c>
    </row>
    <row r="91" spans="1:11">
      <c r="A91" s="144" t="s">
        <v>443</v>
      </c>
      <c r="B91" s="144" t="s">
        <v>417</v>
      </c>
      <c r="C91" s="144" t="s">
        <v>108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5">
        <v>0</v>
      </c>
      <c r="J91" s="85">
        <v>0</v>
      </c>
      <c r="K91" s="183">
        <v>0</v>
      </c>
    </row>
    <row r="92" spans="1:11">
      <c r="A92" s="144" t="s">
        <v>443</v>
      </c>
      <c r="B92" s="144" t="s">
        <v>417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83">
        <v>0</v>
      </c>
    </row>
    <row r="93" spans="1:11">
      <c r="A93" s="144" t="s">
        <v>443</v>
      </c>
      <c r="B93" s="144" t="s">
        <v>417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83">
        <v>0</v>
      </c>
    </row>
    <row r="94" spans="1:11">
      <c r="A94" s="144" t="s">
        <v>443</v>
      </c>
      <c r="B94" s="144" t="s">
        <v>417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83">
        <v>0</v>
      </c>
    </row>
    <row r="95" spans="1:11">
      <c r="A95" s="144" t="s">
        <v>443</v>
      </c>
      <c r="B95" s="144" t="s">
        <v>417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83">
        <v>0</v>
      </c>
    </row>
    <row r="96" spans="1:11">
      <c r="A96" s="144" t="s">
        <v>443</v>
      </c>
      <c r="B96" s="144" t="s">
        <v>417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83">
        <v>0</v>
      </c>
    </row>
    <row r="97" spans="1:11">
      <c r="A97" s="144" t="s">
        <v>443</v>
      </c>
      <c r="B97" s="144" t="s">
        <v>417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83">
        <v>0</v>
      </c>
    </row>
    <row r="98" spans="1:11">
      <c r="A98" s="144" t="s">
        <v>443</v>
      </c>
      <c r="B98" s="144" t="s">
        <v>417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83">
        <v>0</v>
      </c>
    </row>
    <row r="99" spans="1:11">
      <c r="A99" s="144" t="s">
        <v>443</v>
      </c>
      <c r="B99" s="144" t="s">
        <v>417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83">
        <v>0</v>
      </c>
    </row>
    <row r="100" spans="1:11">
      <c r="A100" s="144" t="s">
        <v>443</v>
      </c>
      <c r="B100" s="144" t="s">
        <v>417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83">
        <v>0</v>
      </c>
    </row>
    <row r="101" spans="1:11">
      <c r="A101" s="144" t="s">
        <v>443</v>
      </c>
      <c r="B101" s="144" t="s">
        <v>417</v>
      </c>
      <c r="C101" s="144" t="s">
        <v>551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5">
        <v>0</v>
      </c>
      <c r="J101" s="85">
        <v>0</v>
      </c>
      <c r="K101" s="183">
        <v>0</v>
      </c>
    </row>
    <row r="102" spans="1:11">
      <c r="A102" s="144" t="s">
        <v>435</v>
      </c>
      <c r="B102" s="144" t="s">
        <v>641</v>
      </c>
      <c r="C102" s="144" t="s">
        <v>87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5">
        <v>0</v>
      </c>
      <c r="J102" s="85">
        <v>0</v>
      </c>
      <c r="K102" s="183">
        <v>0</v>
      </c>
    </row>
    <row r="103" spans="1:11">
      <c r="A103" s="144" t="s">
        <v>435</v>
      </c>
      <c r="B103" s="144" t="s">
        <v>641</v>
      </c>
      <c r="C103" s="144" t="s">
        <v>88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5">
        <v>0</v>
      </c>
      <c r="J103" s="85">
        <v>0</v>
      </c>
      <c r="K103" s="183">
        <v>0</v>
      </c>
    </row>
    <row r="104" spans="1:11">
      <c r="A104" s="144" t="s">
        <v>435</v>
      </c>
      <c r="B104" s="144" t="s">
        <v>641</v>
      </c>
      <c r="C104" s="144" t="s">
        <v>107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5">
        <v>0</v>
      </c>
      <c r="J104" s="85">
        <v>0</v>
      </c>
      <c r="K104" s="183">
        <v>0</v>
      </c>
    </row>
    <row r="105" spans="1:11">
      <c r="A105" s="144" t="s">
        <v>435</v>
      </c>
      <c r="B105" s="144" t="s">
        <v>641</v>
      </c>
      <c r="C105" s="144" t="s">
        <v>108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5">
        <v>0</v>
      </c>
      <c r="J105" s="85">
        <v>0</v>
      </c>
      <c r="K105" s="183">
        <v>0</v>
      </c>
    </row>
    <row r="106" spans="1:11">
      <c r="A106" s="144" t="s">
        <v>435</v>
      </c>
      <c r="B106" s="144" t="s">
        <v>641</v>
      </c>
      <c r="C106" s="144" t="s">
        <v>109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5">
        <v>0</v>
      </c>
      <c r="J106" s="85">
        <v>0</v>
      </c>
      <c r="K106" s="183">
        <v>0</v>
      </c>
    </row>
    <row r="107" spans="1:11">
      <c r="A107" s="144" t="s">
        <v>435</v>
      </c>
      <c r="B107" s="144" t="s">
        <v>641</v>
      </c>
      <c r="C107" s="144" t="s">
        <v>110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5">
        <v>0</v>
      </c>
      <c r="J107" s="85">
        <v>0</v>
      </c>
      <c r="K107" s="183">
        <v>0</v>
      </c>
    </row>
    <row r="108" spans="1:11">
      <c r="A108" s="144" t="s">
        <v>435</v>
      </c>
      <c r="B108" s="144" t="s">
        <v>641</v>
      </c>
      <c r="C108" s="144" t="s">
        <v>111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5">
        <v>0</v>
      </c>
      <c r="J108" s="85">
        <v>0</v>
      </c>
      <c r="K108" s="183">
        <v>0</v>
      </c>
    </row>
    <row r="109" spans="1:11">
      <c r="A109" s="144" t="s">
        <v>435</v>
      </c>
      <c r="B109" s="144" t="s">
        <v>641</v>
      </c>
      <c r="C109" s="144" t="s">
        <v>112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5">
        <v>0</v>
      </c>
      <c r="J109" s="85">
        <v>0</v>
      </c>
      <c r="K109" s="183">
        <v>0</v>
      </c>
    </row>
    <row r="110" spans="1:11">
      <c r="A110" s="144" t="s">
        <v>435</v>
      </c>
      <c r="B110" s="144" t="s">
        <v>641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83">
        <v>0</v>
      </c>
    </row>
    <row r="111" spans="1:11">
      <c r="A111" s="144" t="s">
        <v>435</v>
      </c>
      <c r="B111" s="144" t="s">
        <v>641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83">
        <v>0</v>
      </c>
    </row>
    <row r="112" spans="1:11">
      <c r="A112" s="144" t="s">
        <v>435</v>
      </c>
      <c r="B112" s="144" t="s">
        <v>641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83">
        <v>0</v>
      </c>
    </row>
    <row r="113" spans="1:11">
      <c r="A113" s="144" t="s">
        <v>435</v>
      </c>
      <c r="B113" s="144" t="s">
        <v>641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83">
        <v>0</v>
      </c>
    </row>
    <row r="114" spans="1:11">
      <c r="A114" s="144" t="s">
        <v>435</v>
      </c>
      <c r="B114" s="144" t="s">
        <v>641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83">
        <v>0</v>
      </c>
    </row>
    <row r="115" spans="1:11">
      <c r="A115" s="144" t="s">
        <v>435</v>
      </c>
      <c r="B115" s="144" t="s">
        <v>641</v>
      </c>
      <c r="C115" s="144" t="s">
        <v>551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5">
        <v>0</v>
      </c>
      <c r="J115" s="85">
        <v>0</v>
      </c>
      <c r="K115" s="183">
        <v>0</v>
      </c>
    </row>
    <row r="116" spans="1:11" ht="16.5" customHeight="1">
      <c r="A116" s="144" t="s">
        <v>438</v>
      </c>
      <c r="B116" s="144" t="s">
        <v>411</v>
      </c>
      <c r="C116" s="144" t="s">
        <v>87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5">
        <v>0</v>
      </c>
      <c r="J116" s="85">
        <v>0</v>
      </c>
      <c r="K116" s="183">
        <v>0</v>
      </c>
    </row>
    <row r="117" spans="1:11" ht="16.5" customHeight="1">
      <c r="A117" s="144" t="s">
        <v>438</v>
      </c>
      <c r="B117" s="144" t="s">
        <v>411</v>
      </c>
      <c r="C117" s="144" t="s">
        <v>88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5">
        <v>0</v>
      </c>
      <c r="J117" s="85">
        <v>0</v>
      </c>
      <c r="K117" s="183">
        <v>0</v>
      </c>
    </row>
    <row r="118" spans="1:11" ht="15.75" customHeight="1">
      <c r="A118" s="144" t="s">
        <v>438</v>
      </c>
      <c r="B118" s="144" t="s">
        <v>411</v>
      </c>
      <c r="C118" s="144" t="s">
        <v>107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5">
        <v>0</v>
      </c>
      <c r="J118" s="85">
        <v>0</v>
      </c>
      <c r="K118" s="183">
        <v>0</v>
      </c>
    </row>
    <row r="119" spans="1:11" ht="18" customHeight="1">
      <c r="A119" s="144" t="s">
        <v>438</v>
      </c>
      <c r="B119" s="144" t="s">
        <v>411</v>
      </c>
      <c r="C119" s="144" t="s">
        <v>108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5">
        <v>0</v>
      </c>
      <c r="J119" s="85">
        <v>0</v>
      </c>
      <c r="K119" s="183">
        <v>0</v>
      </c>
    </row>
    <row r="120" spans="1:11" ht="15" customHeight="1">
      <c r="A120" s="144" t="s">
        <v>438</v>
      </c>
      <c r="B120" s="144" t="s">
        <v>411</v>
      </c>
      <c r="C120" s="144" t="s">
        <v>109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5">
        <v>0</v>
      </c>
      <c r="J120" s="85">
        <v>0</v>
      </c>
      <c r="K120" s="183">
        <v>0</v>
      </c>
    </row>
    <row r="121" spans="1:11" ht="15.75" customHeight="1">
      <c r="A121" s="144" t="s">
        <v>438</v>
      </c>
      <c r="B121" s="144" t="s">
        <v>411</v>
      </c>
      <c r="C121" s="144" t="s">
        <v>110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5">
        <v>0</v>
      </c>
      <c r="J121" s="85">
        <v>0</v>
      </c>
      <c r="K121" s="183">
        <v>0</v>
      </c>
    </row>
    <row r="122" spans="1:11" ht="16.5" customHeight="1">
      <c r="A122" s="144" t="s">
        <v>438</v>
      </c>
      <c r="B122" s="144" t="s">
        <v>411</v>
      </c>
      <c r="C122" s="144" t="s">
        <v>111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5">
        <v>0</v>
      </c>
      <c r="J122" s="85">
        <v>0</v>
      </c>
      <c r="K122" s="183">
        <v>0</v>
      </c>
    </row>
    <row r="123" spans="1:11" ht="18" customHeight="1">
      <c r="A123" s="144" t="s">
        <v>438</v>
      </c>
      <c r="B123" s="144" t="s">
        <v>411</v>
      </c>
      <c r="C123" s="144" t="s">
        <v>112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5">
        <v>0</v>
      </c>
      <c r="J123" s="85">
        <v>0</v>
      </c>
      <c r="K123" s="183">
        <v>0</v>
      </c>
    </row>
    <row r="124" spans="1:11" ht="17.25" customHeight="1">
      <c r="A124" s="144" t="s">
        <v>438</v>
      </c>
      <c r="B124" s="144" t="s">
        <v>411</v>
      </c>
      <c r="C124" s="144" t="s">
        <v>113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5">
        <v>0</v>
      </c>
      <c r="J124" s="85">
        <v>0</v>
      </c>
      <c r="K124" s="183">
        <v>0</v>
      </c>
    </row>
    <row r="125" spans="1:11" ht="16.5" customHeight="1">
      <c r="A125" s="144" t="s">
        <v>438</v>
      </c>
      <c r="B125" s="144" t="s">
        <v>411</v>
      </c>
      <c r="C125" s="144" t="s">
        <v>121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5">
        <v>0</v>
      </c>
      <c r="J125" s="85">
        <v>0</v>
      </c>
      <c r="K125" s="183">
        <v>0</v>
      </c>
    </row>
    <row r="126" spans="1:11" ht="16.5" customHeight="1">
      <c r="A126" s="144" t="s">
        <v>438</v>
      </c>
      <c r="B126" s="144" t="s">
        <v>411</v>
      </c>
      <c r="C126" s="144" t="s">
        <v>122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5">
        <v>0</v>
      </c>
      <c r="J126" s="85">
        <v>0</v>
      </c>
      <c r="K126" s="183">
        <v>0</v>
      </c>
    </row>
    <row r="127" spans="1:11" ht="20.25" customHeight="1">
      <c r="A127" s="144" t="s">
        <v>438</v>
      </c>
      <c r="B127" s="144" t="s">
        <v>411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83">
        <v>0</v>
      </c>
    </row>
    <row r="128" spans="1:11" ht="17.25" customHeight="1">
      <c r="A128" s="144" t="s">
        <v>438</v>
      </c>
      <c r="B128" s="144" t="s">
        <v>411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83">
        <v>0</v>
      </c>
    </row>
    <row r="129" spans="1:11" ht="18" customHeight="1">
      <c r="A129" s="144" t="s">
        <v>438</v>
      </c>
      <c r="B129" s="144" t="s">
        <v>411</v>
      </c>
      <c r="C129" s="144" t="s">
        <v>551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5">
        <v>0</v>
      </c>
      <c r="J129" s="85">
        <v>0</v>
      </c>
      <c r="K129" s="183">
        <v>0</v>
      </c>
    </row>
    <row r="130" spans="1:11">
      <c r="A130" s="144" t="s">
        <v>446</v>
      </c>
      <c r="B130" s="144" t="s">
        <v>420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83">
        <v>0</v>
      </c>
    </row>
    <row r="131" spans="1:11">
      <c r="A131" s="144" t="s">
        <v>446</v>
      </c>
      <c r="B131" s="144" t="s">
        <v>420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83">
        <v>0</v>
      </c>
    </row>
    <row r="132" spans="1:11">
      <c r="A132" s="144" t="s">
        <v>446</v>
      </c>
      <c r="B132" s="144" t="s">
        <v>420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83">
        <v>0</v>
      </c>
    </row>
    <row r="133" spans="1:11">
      <c r="A133" s="144" t="s">
        <v>446</v>
      </c>
      <c r="B133" s="144" t="s">
        <v>420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83">
        <v>0</v>
      </c>
    </row>
    <row r="134" spans="1:11">
      <c r="A134" s="144" t="s">
        <v>446</v>
      </c>
      <c r="B134" s="144" t="s">
        <v>420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83">
        <v>0</v>
      </c>
    </row>
    <row r="135" spans="1:11">
      <c r="A135" s="144" t="s">
        <v>446</v>
      </c>
      <c r="B135" s="144" t="s">
        <v>420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83">
        <v>0</v>
      </c>
    </row>
    <row r="136" spans="1:11">
      <c r="A136" s="144" t="s">
        <v>446</v>
      </c>
      <c r="B136" s="144" t="s">
        <v>420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83">
        <v>0</v>
      </c>
    </row>
    <row r="137" spans="1:11">
      <c r="A137" s="144" t="s">
        <v>446</v>
      </c>
      <c r="B137" s="144" t="s">
        <v>420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83">
        <v>0</v>
      </c>
    </row>
    <row r="138" spans="1:11">
      <c r="A138" s="144" t="s">
        <v>446</v>
      </c>
      <c r="B138" s="144" t="s">
        <v>420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83">
        <v>0</v>
      </c>
    </row>
    <row r="139" spans="1:11">
      <c r="A139" s="144" t="s">
        <v>446</v>
      </c>
      <c r="B139" s="144" t="s">
        <v>420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83">
        <v>0</v>
      </c>
    </row>
    <row r="140" spans="1:11">
      <c r="A140" s="144" t="s">
        <v>446</v>
      </c>
      <c r="B140" s="144" t="s">
        <v>420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83">
        <v>0</v>
      </c>
    </row>
    <row r="141" spans="1:11">
      <c r="A141" s="144" t="s">
        <v>446</v>
      </c>
      <c r="B141" s="144" t="s">
        <v>420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83">
        <v>0</v>
      </c>
    </row>
    <row r="142" spans="1:11">
      <c r="A142" s="144" t="s">
        <v>446</v>
      </c>
      <c r="B142" s="144" t="s">
        <v>420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83">
        <v>0</v>
      </c>
    </row>
    <row r="143" spans="1:11">
      <c r="A143" s="144" t="s">
        <v>446</v>
      </c>
      <c r="B143" s="144" t="s">
        <v>420</v>
      </c>
      <c r="C143" s="144" t="s">
        <v>551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83">
        <v>0</v>
      </c>
    </row>
    <row r="144" spans="1:11">
      <c r="A144" s="144" t="s">
        <v>312</v>
      </c>
      <c r="B144" s="144" t="s">
        <v>74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83">
        <v>0</v>
      </c>
    </row>
    <row r="145" spans="1:11">
      <c r="A145" s="144" t="s">
        <v>312</v>
      </c>
      <c r="B145" s="144" t="s">
        <v>74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83">
        <v>0</v>
      </c>
    </row>
    <row r="146" spans="1:11">
      <c r="A146" s="144" t="s">
        <v>312</v>
      </c>
      <c r="B146" s="144" t="s">
        <v>74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83">
        <v>0</v>
      </c>
    </row>
    <row r="147" spans="1:11">
      <c r="A147" s="144" t="s">
        <v>312</v>
      </c>
      <c r="B147" s="144" t="s">
        <v>74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83">
        <v>0</v>
      </c>
    </row>
    <row r="148" spans="1:11">
      <c r="A148" s="144" t="s">
        <v>312</v>
      </c>
      <c r="B148" s="144" t="s">
        <v>74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83">
        <v>0</v>
      </c>
    </row>
    <row r="149" spans="1:11">
      <c r="A149" s="144" t="s">
        <v>312</v>
      </c>
      <c r="B149" s="144" t="s">
        <v>74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83">
        <v>0</v>
      </c>
    </row>
    <row r="150" spans="1:11">
      <c r="A150" s="144" t="s">
        <v>312</v>
      </c>
      <c r="B150" s="144" t="s">
        <v>74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83">
        <v>0</v>
      </c>
    </row>
    <row r="151" spans="1:11">
      <c r="A151" s="144" t="s">
        <v>312</v>
      </c>
      <c r="B151" s="144" t="s">
        <v>74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83">
        <v>0</v>
      </c>
    </row>
    <row r="152" spans="1:11">
      <c r="A152" s="144" t="s">
        <v>312</v>
      </c>
      <c r="B152" s="144" t="s">
        <v>74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83">
        <v>0</v>
      </c>
    </row>
    <row r="153" spans="1:11">
      <c r="A153" s="144" t="s">
        <v>312</v>
      </c>
      <c r="B153" s="144" t="s">
        <v>74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83">
        <v>0</v>
      </c>
    </row>
    <row r="154" spans="1:11">
      <c r="A154" s="144" t="s">
        <v>312</v>
      </c>
      <c r="B154" s="144" t="s">
        <v>74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83">
        <v>0</v>
      </c>
    </row>
    <row r="155" spans="1:11">
      <c r="A155" s="144" t="s">
        <v>312</v>
      </c>
      <c r="B155" s="144" t="s">
        <v>74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83">
        <v>0</v>
      </c>
    </row>
    <row r="156" spans="1:11">
      <c r="A156" s="144" t="s">
        <v>312</v>
      </c>
      <c r="B156" s="144" t="s">
        <v>74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83">
        <v>0</v>
      </c>
    </row>
    <row r="157" spans="1:11">
      <c r="A157" s="144" t="s">
        <v>312</v>
      </c>
      <c r="B157" s="144" t="s">
        <v>74</v>
      </c>
      <c r="C157" s="144" t="s">
        <v>551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83">
        <v>0</v>
      </c>
    </row>
    <row r="158" spans="1:11">
      <c r="A158" s="144" t="s">
        <v>439</v>
      </c>
      <c r="B158" s="144" t="s">
        <v>75</v>
      </c>
      <c r="C158" s="144" t="s">
        <v>87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5">
        <v>0</v>
      </c>
      <c r="J158" s="85">
        <v>0</v>
      </c>
      <c r="K158" s="183">
        <v>0</v>
      </c>
    </row>
    <row r="159" spans="1:11">
      <c r="A159" s="144" t="s">
        <v>439</v>
      </c>
      <c r="B159" s="144" t="s">
        <v>75</v>
      </c>
      <c r="C159" s="144" t="s">
        <v>88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5">
        <v>0</v>
      </c>
      <c r="J159" s="85">
        <v>0</v>
      </c>
      <c r="K159" s="183">
        <v>0</v>
      </c>
    </row>
    <row r="160" spans="1:11">
      <c r="A160" s="144" t="s">
        <v>439</v>
      </c>
      <c r="B160" s="144" t="s">
        <v>75</v>
      </c>
      <c r="C160" s="144" t="s">
        <v>107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5">
        <v>0</v>
      </c>
      <c r="J160" s="85">
        <v>0</v>
      </c>
      <c r="K160" s="183">
        <v>0</v>
      </c>
    </row>
    <row r="161" spans="1:11">
      <c r="A161" s="144" t="s">
        <v>439</v>
      </c>
      <c r="B161" s="144" t="s">
        <v>75</v>
      </c>
      <c r="C161" s="144" t="s">
        <v>108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5">
        <v>0</v>
      </c>
      <c r="J161" s="85">
        <v>0</v>
      </c>
      <c r="K161" s="183">
        <v>0</v>
      </c>
    </row>
    <row r="162" spans="1:11">
      <c r="A162" s="144" t="s">
        <v>439</v>
      </c>
      <c r="B162" s="144" t="s">
        <v>75</v>
      </c>
      <c r="C162" s="144" t="s">
        <v>109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5">
        <v>0</v>
      </c>
      <c r="J162" s="85">
        <v>0</v>
      </c>
      <c r="K162" s="183">
        <v>0</v>
      </c>
    </row>
    <row r="163" spans="1:11">
      <c r="A163" s="144" t="s">
        <v>439</v>
      </c>
      <c r="B163" s="144" t="s">
        <v>75</v>
      </c>
      <c r="C163" s="144" t="s">
        <v>110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5">
        <v>0</v>
      </c>
      <c r="J163" s="85">
        <v>0</v>
      </c>
      <c r="K163" s="183">
        <v>0</v>
      </c>
    </row>
    <row r="164" spans="1:11">
      <c r="A164" s="144" t="s">
        <v>439</v>
      </c>
      <c r="B164" s="144" t="s">
        <v>75</v>
      </c>
      <c r="C164" s="144" t="s">
        <v>111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5">
        <v>0</v>
      </c>
      <c r="J164" s="85">
        <v>0</v>
      </c>
      <c r="K164" s="183">
        <v>0</v>
      </c>
    </row>
    <row r="165" spans="1:11">
      <c r="A165" s="144" t="s">
        <v>439</v>
      </c>
      <c r="B165" s="144" t="s">
        <v>75</v>
      </c>
      <c r="C165" s="144" t="s">
        <v>112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5">
        <v>0</v>
      </c>
      <c r="J165" s="85">
        <v>0</v>
      </c>
      <c r="K165" s="183">
        <v>0</v>
      </c>
    </row>
    <row r="166" spans="1:11">
      <c r="A166" s="144" t="s">
        <v>439</v>
      </c>
      <c r="B166" s="144" t="s">
        <v>75</v>
      </c>
      <c r="C166" s="144" t="s">
        <v>113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5">
        <v>0</v>
      </c>
      <c r="J166" s="85">
        <v>0</v>
      </c>
      <c r="K166" s="183">
        <v>0</v>
      </c>
    </row>
    <row r="167" spans="1:11">
      <c r="A167" s="144" t="s">
        <v>439</v>
      </c>
      <c r="B167" s="144" t="s">
        <v>75</v>
      </c>
      <c r="C167" s="144" t="s">
        <v>121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5">
        <v>0</v>
      </c>
      <c r="J167" s="85">
        <v>0</v>
      </c>
      <c r="K167" s="183">
        <v>0</v>
      </c>
    </row>
    <row r="168" spans="1:11">
      <c r="A168" s="144" t="s">
        <v>439</v>
      </c>
      <c r="B168" s="144" t="s">
        <v>75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83">
        <v>0</v>
      </c>
    </row>
    <row r="169" spans="1:11">
      <c r="A169" s="144" t="s">
        <v>439</v>
      </c>
      <c r="B169" s="144" t="s">
        <v>75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83">
        <v>0</v>
      </c>
    </row>
    <row r="170" spans="1:11">
      <c r="A170" s="144" t="s">
        <v>439</v>
      </c>
      <c r="B170" s="144" t="s">
        <v>75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83">
        <v>0</v>
      </c>
    </row>
    <row r="171" spans="1:11">
      <c r="A171" s="144" t="s">
        <v>439</v>
      </c>
      <c r="B171" s="144" t="s">
        <v>75</v>
      </c>
      <c r="C171" s="144" t="s">
        <v>551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5">
        <v>0</v>
      </c>
      <c r="J171" s="85">
        <v>0</v>
      </c>
      <c r="K171" s="183">
        <v>0</v>
      </c>
    </row>
  </sheetData>
  <autoFilter ref="A3:K171">
    <filterColumn colId="0"/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40" customWidth="1"/>
    <col min="2" max="2" width="26.7109375" style="240" customWidth="1"/>
    <col min="3" max="3" width="26.28515625" style="240" customWidth="1"/>
    <col min="4" max="4" width="17.85546875" style="240" customWidth="1"/>
    <col min="5" max="16384" width="9.140625" style="240"/>
  </cols>
  <sheetData>
    <row r="1" spans="1:4" ht="16.5" thickBot="1">
      <c r="A1" s="409" t="s">
        <v>686</v>
      </c>
      <c r="B1" s="409"/>
      <c r="C1" s="409"/>
      <c r="D1" s="410"/>
    </row>
    <row r="2" spans="1:4" ht="16.5" thickBot="1">
      <c r="A2" s="247" t="s">
        <v>484</v>
      </c>
      <c r="B2" s="248" t="s">
        <v>485</v>
      </c>
      <c r="C2" s="249" t="s">
        <v>646</v>
      </c>
      <c r="D2" s="250" t="s">
        <v>647</v>
      </c>
    </row>
    <row r="3" spans="1:4">
      <c r="A3" s="251" t="s">
        <v>487</v>
      </c>
      <c r="B3" s="252">
        <v>27404</v>
      </c>
      <c r="C3" s="253">
        <v>800620.93</v>
      </c>
      <c r="D3" s="254">
        <v>29.22</v>
      </c>
    </row>
    <row r="4" spans="1:4">
      <c r="A4" s="255" t="s">
        <v>488</v>
      </c>
      <c r="B4" s="256">
        <v>15343</v>
      </c>
      <c r="C4" s="257">
        <v>860551.78</v>
      </c>
      <c r="D4" s="258">
        <v>56.09</v>
      </c>
    </row>
    <row r="5" spans="1:4">
      <c r="A5" s="255" t="s">
        <v>489</v>
      </c>
      <c r="B5" s="256">
        <v>1340</v>
      </c>
      <c r="C5" s="257">
        <v>102827.18</v>
      </c>
      <c r="D5" s="258">
        <v>76.739999999999995</v>
      </c>
    </row>
    <row r="6" spans="1:4">
      <c r="A6" s="255" t="s">
        <v>490</v>
      </c>
      <c r="B6" s="256">
        <v>13699</v>
      </c>
      <c r="C6" s="257">
        <v>1574969.09</v>
      </c>
      <c r="D6" s="258">
        <v>114.97</v>
      </c>
    </row>
    <row r="7" spans="1:4">
      <c r="A7" s="255" t="s">
        <v>491</v>
      </c>
      <c r="B7" s="256">
        <v>60</v>
      </c>
      <c r="C7" s="257">
        <v>8259.83</v>
      </c>
      <c r="D7" s="258">
        <v>137.66</v>
      </c>
    </row>
    <row r="8" spans="1:4">
      <c r="A8" s="255" t="s">
        <v>492</v>
      </c>
      <c r="B8" s="256">
        <v>54128</v>
      </c>
      <c r="C8" s="257">
        <v>8671438.2100000009</v>
      </c>
      <c r="D8" s="258">
        <v>160.19999999999999</v>
      </c>
    </row>
    <row r="9" spans="1:4">
      <c r="A9" s="255" t="s">
        <v>493</v>
      </c>
      <c r="B9" s="256">
        <v>83</v>
      </c>
      <c r="C9" s="257">
        <v>16329.69</v>
      </c>
      <c r="D9" s="258">
        <v>196.74</v>
      </c>
    </row>
    <row r="10" spans="1:4" ht="15.75" thickBot="1">
      <c r="A10" s="259" t="s">
        <v>494</v>
      </c>
      <c r="B10" s="260">
        <v>261308</v>
      </c>
      <c r="C10" s="261">
        <v>60100666.670000002</v>
      </c>
      <c r="D10" s="262">
        <v>230</v>
      </c>
    </row>
    <row r="11" spans="1:4" ht="16.5" thickBot="1">
      <c r="A11" s="263" t="s">
        <v>11</v>
      </c>
      <c r="B11" s="264">
        <f>SUM(B3:B10)</f>
        <v>373365</v>
      </c>
      <c r="C11" s="265">
        <f>SUM(C3:C10)</f>
        <v>72135663.379999995</v>
      </c>
      <c r="D11" s="26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49"/>
  <sheetViews>
    <sheetView workbookViewId="0">
      <selection activeCell="F1" sqref="F1:K1"/>
    </sheetView>
  </sheetViews>
  <sheetFormatPr defaultRowHeight="15"/>
  <cols>
    <col min="1" max="1" width="4.85546875" style="99" bestFit="1" customWidth="1"/>
    <col min="2" max="2" width="9.42578125" style="240" customWidth="1"/>
    <col min="3" max="3" width="22" style="240" bestFit="1" customWidth="1"/>
    <col min="4" max="4" width="8.42578125" style="240" bestFit="1" customWidth="1"/>
    <col min="5" max="5" width="15.42578125" style="240" bestFit="1" customWidth="1"/>
    <col min="6" max="6" width="13" style="240" customWidth="1"/>
    <col min="7" max="7" width="8.42578125" style="240" bestFit="1" customWidth="1"/>
    <col min="8" max="8" width="14.28515625" style="240" customWidth="1"/>
    <col min="9" max="9" width="11.5703125" style="240" bestFit="1" customWidth="1"/>
    <col min="10" max="10" width="8.42578125" style="240" bestFit="1" customWidth="1"/>
    <col min="11" max="11" width="14.140625" style="240" customWidth="1"/>
    <col min="12" max="12" width="11.5703125" style="240" bestFit="1" customWidth="1"/>
    <col min="13" max="13" width="8.42578125" style="240" bestFit="1" customWidth="1"/>
    <col min="14" max="14" width="15" style="240" customWidth="1"/>
    <col min="15" max="15" width="10.7109375" style="240" bestFit="1" customWidth="1"/>
    <col min="16" max="16" width="10.28515625" style="240" customWidth="1"/>
    <col min="17" max="18" width="14.5703125" style="240" customWidth="1"/>
    <col min="19" max="19" width="16.85546875" style="240" customWidth="1"/>
    <col min="20" max="20" width="13.85546875" style="240" customWidth="1"/>
    <col min="21" max="16384" width="9.140625" style="240"/>
  </cols>
  <sheetData>
    <row r="1" spans="1:20" ht="15" customHeight="1">
      <c r="A1" s="100" t="s">
        <v>687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16" t="s">
        <v>18</v>
      </c>
      <c r="B3" s="416" t="s">
        <v>464</v>
      </c>
      <c r="C3" s="416" t="s">
        <v>458</v>
      </c>
      <c r="D3" s="413" t="s">
        <v>5</v>
      </c>
      <c r="E3" s="414"/>
      <c r="F3" s="415"/>
      <c r="G3" s="413" t="s">
        <v>49</v>
      </c>
      <c r="H3" s="414"/>
      <c r="I3" s="415"/>
      <c r="J3" s="413" t="s">
        <v>6</v>
      </c>
      <c r="K3" s="414"/>
      <c r="L3" s="415"/>
      <c r="M3" s="413" t="s">
        <v>8</v>
      </c>
      <c r="N3" s="414"/>
      <c r="O3" s="415"/>
      <c r="P3" s="411" t="s">
        <v>558</v>
      </c>
      <c r="Q3" s="411" t="s">
        <v>559</v>
      </c>
      <c r="R3" s="411" t="s">
        <v>648</v>
      </c>
      <c r="S3" s="411" t="s">
        <v>560</v>
      </c>
      <c r="T3" s="411" t="s">
        <v>649</v>
      </c>
    </row>
    <row r="4" spans="1:20" s="56" customFormat="1" ht="95.25" thickBot="1">
      <c r="A4" s="417"/>
      <c r="B4" s="417"/>
      <c r="C4" s="417"/>
      <c r="D4" s="184" t="s">
        <v>1</v>
      </c>
      <c r="E4" s="185" t="s">
        <v>462</v>
      </c>
      <c r="F4" s="186" t="s">
        <v>463</v>
      </c>
      <c r="G4" s="184" t="s">
        <v>1</v>
      </c>
      <c r="H4" s="185" t="s">
        <v>462</v>
      </c>
      <c r="I4" s="186" t="s">
        <v>463</v>
      </c>
      <c r="J4" s="184" t="s">
        <v>1</v>
      </c>
      <c r="K4" s="185" t="s">
        <v>462</v>
      </c>
      <c r="L4" s="186" t="s">
        <v>463</v>
      </c>
      <c r="M4" s="184" t="s">
        <v>1</v>
      </c>
      <c r="N4" s="185" t="s">
        <v>462</v>
      </c>
      <c r="O4" s="186" t="s">
        <v>463</v>
      </c>
      <c r="P4" s="412"/>
      <c r="Q4" s="412"/>
      <c r="R4" s="412"/>
      <c r="S4" s="412"/>
      <c r="T4" s="412"/>
    </row>
    <row r="5" spans="1:20">
      <c r="A5" s="312" t="s">
        <v>569</v>
      </c>
      <c r="B5" s="354" t="s">
        <v>273</v>
      </c>
      <c r="C5" s="328" t="s">
        <v>64</v>
      </c>
      <c r="D5" s="134">
        <v>1518</v>
      </c>
      <c r="E5" s="188">
        <v>8073865.3300000001</v>
      </c>
      <c r="F5" s="188">
        <v>998345.23</v>
      </c>
      <c r="G5" s="189">
        <v>253</v>
      </c>
      <c r="H5" s="188">
        <v>986673.74</v>
      </c>
      <c r="I5" s="188">
        <v>127361.72</v>
      </c>
      <c r="J5" s="134">
        <v>1012</v>
      </c>
      <c r="K5" s="188">
        <v>1917992.04</v>
      </c>
      <c r="L5" s="188">
        <v>421289.25</v>
      </c>
      <c r="M5" s="187" t="s">
        <v>486</v>
      </c>
      <c r="N5" s="187" t="s">
        <v>486</v>
      </c>
      <c r="O5" s="187" t="s">
        <v>486</v>
      </c>
      <c r="P5" s="134">
        <v>2783</v>
      </c>
      <c r="Q5" s="188">
        <v>10978531.109999999</v>
      </c>
      <c r="R5" s="267">
        <v>3944.85</v>
      </c>
      <c r="S5" s="267">
        <v>1546996.2</v>
      </c>
      <c r="T5" s="268">
        <v>555.87</v>
      </c>
    </row>
    <row r="6" spans="1:20">
      <c r="A6" s="313" t="s">
        <v>570</v>
      </c>
      <c r="B6" s="355" t="s">
        <v>275</v>
      </c>
      <c r="C6" s="170" t="s">
        <v>556</v>
      </c>
      <c r="D6" s="191">
        <v>454</v>
      </c>
      <c r="E6" s="192">
        <v>3445636.45</v>
      </c>
      <c r="F6" s="192">
        <v>467159.43</v>
      </c>
      <c r="G6" s="191">
        <v>15</v>
      </c>
      <c r="H6" s="192">
        <v>91243.44</v>
      </c>
      <c r="I6" s="192">
        <v>12053.9</v>
      </c>
      <c r="J6" s="191">
        <v>152</v>
      </c>
      <c r="K6" s="192">
        <v>433804.25</v>
      </c>
      <c r="L6" s="192">
        <v>107937.64</v>
      </c>
      <c r="M6" s="191" t="s">
        <v>486</v>
      </c>
      <c r="N6" s="192" t="s">
        <v>486</v>
      </c>
      <c r="O6" s="192" t="s">
        <v>486</v>
      </c>
      <c r="P6" s="191">
        <v>621</v>
      </c>
      <c r="Q6" s="192">
        <v>3970684.14</v>
      </c>
      <c r="R6" s="269">
        <v>6394.02</v>
      </c>
      <c r="S6" s="269">
        <v>587150.97</v>
      </c>
      <c r="T6" s="194">
        <v>945.49</v>
      </c>
    </row>
    <row r="7" spans="1:20">
      <c r="A7" s="313" t="s">
        <v>571</v>
      </c>
      <c r="B7" s="355" t="s">
        <v>272</v>
      </c>
      <c r="C7" s="170" t="s">
        <v>456</v>
      </c>
      <c r="D7" s="167">
        <v>1038</v>
      </c>
      <c r="E7" s="192">
        <v>1242148.01</v>
      </c>
      <c r="F7" s="192">
        <v>945317.91</v>
      </c>
      <c r="G7" s="191">
        <v>46</v>
      </c>
      <c r="H7" s="192">
        <v>130692.48</v>
      </c>
      <c r="I7" s="192">
        <v>34594.74</v>
      </c>
      <c r="J7" s="191">
        <v>537</v>
      </c>
      <c r="K7" s="192">
        <v>1958969.62</v>
      </c>
      <c r="L7" s="192">
        <v>314348.95</v>
      </c>
      <c r="M7" s="183" t="s">
        <v>486</v>
      </c>
      <c r="N7" s="183" t="s">
        <v>486</v>
      </c>
      <c r="O7" s="183" t="s">
        <v>486</v>
      </c>
      <c r="P7" s="167">
        <v>1621</v>
      </c>
      <c r="Q7" s="192">
        <v>3331810.11</v>
      </c>
      <c r="R7" s="269">
        <v>2055.4</v>
      </c>
      <c r="S7" s="269">
        <v>1294261.6000000001</v>
      </c>
      <c r="T7" s="194">
        <v>798.43</v>
      </c>
    </row>
    <row r="8" spans="1:20">
      <c r="A8" s="313" t="s">
        <v>572</v>
      </c>
      <c r="B8" s="355" t="s">
        <v>274</v>
      </c>
      <c r="C8" s="170" t="s">
        <v>415</v>
      </c>
      <c r="D8" s="191">
        <v>126</v>
      </c>
      <c r="E8" s="192">
        <v>1532264.13</v>
      </c>
      <c r="F8" s="192">
        <v>93498.39</v>
      </c>
      <c r="G8" s="191">
        <v>23</v>
      </c>
      <c r="H8" s="192">
        <v>164944.28</v>
      </c>
      <c r="I8" s="192">
        <v>11837.9</v>
      </c>
      <c r="J8" s="191">
        <v>244</v>
      </c>
      <c r="K8" s="192">
        <v>816948.76</v>
      </c>
      <c r="L8" s="192">
        <v>115601.45</v>
      </c>
      <c r="M8" s="191" t="s">
        <v>486</v>
      </c>
      <c r="N8" s="192" t="s">
        <v>486</v>
      </c>
      <c r="O8" s="192" t="s">
        <v>486</v>
      </c>
      <c r="P8" s="191">
        <v>393</v>
      </c>
      <c r="Q8" s="192">
        <v>2514157.17</v>
      </c>
      <c r="R8" s="269">
        <v>6397.35</v>
      </c>
      <c r="S8" s="269">
        <v>220937.74</v>
      </c>
      <c r="T8" s="194">
        <v>562.17999999999995</v>
      </c>
    </row>
    <row r="9" spans="1:20">
      <c r="A9" s="313" t="s">
        <v>573</v>
      </c>
      <c r="B9" s="355" t="s">
        <v>443</v>
      </c>
      <c r="C9" s="170" t="s">
        <v>417</v>
      </c>
      <c r="D9" s="191">
        <v>837</v>
      </c>
      <c r="E9" s="192">
        <v>1389053.6</v>
      </c>
      <c r="F9" s="192">
        <v>370479.94</v>
      </c>
      <c r="G9" s="191">
        <v>123</v>
      </c>
      <c r="H9" s="192">
        <v>675333.34</v>
      </c>
      <c r="I9" s="192">
        <v>51989.2</v>
      </c>
      <c r="J9" s="191">
        <v>147</v>
      </c>
      <c r="K9" s="191">
        <v>294584.53999999998</v>
      </c>
      <c r="L9" s="191">
        <v>25628.77</v>
      </c>
      <c r="M9" s="183" t="s">
        <v>486</v>
      </c>
      <c r="N9" s="183" t="s">
        <v>486</v>
      </c>
      <c r="O9" s="183" t="s">
        <v>486</v>
      </c>
      <c r="P9" s="191">
        <v>1107</v>
      </c>
      <c r="Q9" s="192">
        <v>2358971.48</v>
      </c>
      <c r="R9" s="269">
        <v>2130.96</v>
      </c>
      <c r="S9" s="269">
        <v>448097.91</v>
      </c>
      <c r="T9" s="194">
        <v>404.79</v>
      </c>
    </row>
    <row r="10" spans="1:20">
      <c r="A10" s="313" t="s">
        <v>574</v>
      </c>
      <c r="B10" s="355" t="s">
        <v>282</v>
      </c>
      <c r="C10" s="170" t="s">
        <v>397</v>
      </c>
      <c r="D10" s="191">
        <v>166</v>
      </c>
      <c r="E10" s="192">
        <v>2044577.07</v>
      </c>
      <c r="F10" s="192">
        <v>150651.9</v>
      </c>
      <c r="G10" s="191">
        <v>18</v>
      </c>
      <c r="H10" s="192">
        <v>125366.85</v>
      </c>
      <c r="I10" s="192">
        <v>16163.91</v>
      </c>
      <c r="J10" s="191">
        <v>117</v>
      </c>
      <c r="K10" s="192">
        <v>659670.18000000005</v>
      </c>
      <c r="L10" s="192">
        <v>93505.32</v>
      </c>
      <c r="M10" s="183" t="s">
        <v>486</v>
      </c>
      <c r="N10" s="183" t="s">
        <v>486</v>
      </c>
      <c r="O10" s="183" t="s">
        <v>486</v>
      </c>
      <c r="P10" s="191">
        <v>301</v>
      </c>
      <c r="Q10" s="192">
        <v>2829614.1</v>
      </c>
      <c r="R10" s="269">
        <v>9400.7099999999991</v>
      </c>
      <c r="S10" s="269">
        <v>260321.13</v>
      </c>
      <c r="T10" s="194">
        <v>864.85</v>
      </c>
    </row>
    <row r="11" spans="1:20">
      <c r="A11" s="313" t="s">
        <v>577</v>
      </c>
      <c r="B11" s="355" t="s">
        <v>312</v>
      </c>
      <c r="C11" s="170" t="s">
        <v>74</v>
      </c>
      <c r="D11" s="191">
        <v>47</v>
      </c>
      <c r="E11" s="192">
        <v>177704.6</v>
      </c>
      <c r="F11" s="192">
        <v>41803.480000000003</v>
      </c>
      <c r="G11" s="191">
        <v>1</v>
      </c>
      <c r="H11" s="192">
        <v>7663.38</v>
      </c>
      <c r="I11" s="192">
        <v>1155.08</v>
      </c>
      <c r="J11" s="191">
        <v>116</v>
      </c>
      <c r="K11" s="192">
        <v>193901.89</v>
      </c>
      <c r="L11" s="192">
        <v>75953.13</v>
      </c>
      <c r="M11" s="183" t="s">
        <v>486</v>
      </c>
      <c r="N11" s="183" t="s">
        <v>486</v>
      </c>
      <c r="O11" s="183" t="s">
        <v>486</v>
      </c>
      <c r="P11" s="191">
        <v>164</v>
      </c>
      <c r="Q11" s="192">
        <v>379269.87</v>
      </c>
      <c r="R11" s="269">
        <v>2312.62</v>
      </c>
      <c r="S11" s="269">
        <v>118911.69</v>
      </c>
      <c r="T11" s="194">
        <v>725.07</v>
      </c>
    </row>
    <row r="12" spans="1:20">
      <c r="A12" s="313" t="s">
        <v>575</v>
      </c>
      <c r="B12" s="355" t="s">
        <v>285</v>
      </c>
      <c r="C12" s="170" t="s">
        <v>398</v>
      </c>
      <c r="D12" s="191">
        <v>5</v>
      </c>
      <c r="E12" s="192">
        <v>37612.879999999997</v>
      </c>
      <c r="F12" s="192">
        <v>2800.97</v>
      </c>
      <c r="G12" s="191">
        <v>1</v>
      </c>
      <c r="H12" s="192">
        <v>3125.54</v>
      </c>
      <c r="I12" s="192">
        <v>438.16</v>
      </c>
      <c r="J12" s="191" t="s">
        <v>486</v>
      </c>
      <c r="K12" s="192" t="s">
        <v>486</v>
      </c>
      <c r="L12" s="192" t="s">
        <v>486</v>
      </c>
      <c r="M12" s="183" t="s">
        <v>486</v>
      </c>
      <c r="N12" s="183" t="s">
        <v>486</v>
      </c>
      <c r="O12" s="183" t="s">
        <v>486</v>
      </c>
      <c r="P12" s="191">
        <v>6</v>
      </c>
      <c r="Q12" s="192">
        <v>40738.42</v>
      </c>
      <c r="R12" s="269">
        <v>6789.74</v>
      </c>
      <c r="S12" s="269">
        <v>3239.13</v>
      </c>
      <c r="T12" s="194">
        <v>539.86</v>
      </c>
    </row>
    <row r="13" spans="1:20">
      <c r="A13" s="313" t="s">
        <v>576</v>
      </c>
      <c r="B13" s="355" t="s">
        <v>447</v>
      </c>
      <c r="C13" s="329" t="s">
        <v>562</v>
      </c>
      <c r="D13" s="191">
        <v>4</v>
      </c>
      <c r="E13" s="192">
        <v>16733.419999999998</v>
      </c>
      <c r="F13" s="192">
        <v>4929.92</v>
      </c>
      <c r="G13" s="191" t="s">
        <v>486</v>
      </c>
      <c r="H13" s="192" t="s">
        <v>486</v>
      </c>
      <c r="I13" s="192" t="s">
        <v>486</v>
      </c>
      <c r="J13" s="191">
        <v>2</v>
      </c>
      <c r="K13" s="192">
        <v>6055.1</v>
      </c>
      <c r="L13" s="192">
        <v>1776.96</v>
      </c>
      <c r="M13" s="183" t="s">
        <v>486</v>
      </c>
      <c r="N13" s="183" t="s">
        <v>486</v>
      </c>
      <c r="O13" s="183" t="s">
        <v>486</v>
      </c>
      <c r="P13" s="191">
        <v>6</v>
      </c>
      <c r="Q13" s="192">
        <v>22788.52</v>
      </c>
      <c r="R13" s="269">
        <v>3798.09</v>
      </c>
      <c r="S13" s="269">
        <v>6706.88</v>
      </c>
      <c r="T13" s="194">
        <v>1117.81</v>
      </c>
    </row>
    <row r="14" spans="1:20">
      <c r="A14" s="313">
        <v>10</v>
      </c>
      <c r="B14" s="356" t="s">
        <v>435</v>
      </c>
      <c r="C14" s="330" t="s">
        <v>641</v>
      </c>
      <c r="D14" s="320">
        <v>1720</v>
      </c>
      <c r="E14" s="36">
        <v>5939512.0300000003</v>
      </c>
      <c r="F14" s="36">
        <v>302508.57</v>
      </c>
      <c r="G14" s="303">
        <v>185</v>
      </c>
      <c r="H14" s="36">
        <v>355851.03</v>
      </c>
      <c r="I14" s="36">
        <v>23919.23</v>
      </c>
      <c r="J14" s="320">
        <v>916</v>
      </c>
      <c r="K14" s="36">
        <v>661111.55000000005</v>
      </c>
      <c r="L14" s="36">
        <v>106558.27</v>
      </c>
      <c r="M14" s="302" t="s">
        <v>486</v>
      </c>
      <c r="N14" s="302" t="s">
        <v>486</v>
      </c>
      <c r="O14" s="302" t="s">
        <v>486</v>
      </c>
      <c r="P14" s="320">
        <v>2821</v>
      </c>
      <c r="Q14" s="36">
        <v>6956474.6100000003</v>
      </c>
      <c r="R14" s="321">
        <v>2465.96</v>
      </c>
      <c r="S14" s="321">
        <v>432986.07</v>
      </c>
      <c r="T14" s="322">
        <v>153.49</v>
      </c>
    </row>
    <row r="15" spans="1:20" ht="15.75" thickBot="1">
      <c r="A15" s="348">
        <v>11</v>
      </c>
      <c r="B15" s="351" t="s">
        <v>313</v>
      </c>
      <c r="C15" s="351" t="s">
        <v>557</v>
      </c>
      <c r="D15" s="350">
        <v>767</v>
      </c>
      <c r="E15" s="352">
        <v>57599.72</v>
      </c>
      <c r="F15" s="350">
        <v>57079.93</v>
      </c>
      <c r="G15" s="350" t="s">
        <v>486</v>
      </c>
      <c r="H15" s="350" t="s">
        <v>486</v>
      </c>
      <c r="I15" s="350" t="s">
        <v>486</v>
      </c>
      <c r="J15" s="350">
        <v>94</v>
      </c>
      <c r="K15" s="350">
        <v>77991.14</v>
      </c>
      <c r="L15" s="350">
        <v>5924.96</v>
      </c>
      <c r="M15" s="350" t="s">
        <v>486</v>
      </c>
      <c r="N15" s="350" t="s">
        <v>486</v>
      </c>
      <c r="O15" s="350" t="s">
        <v>486</v>
      </c>
      <c r="P15" s="350">
        <v>861</v>
      </c>
      <c r="Q15" s="350">
        <v>135590.85999999999</v>
      </c>
      <c r="R15" s="350">
        <v>157.47999999999999</v>
      </c>
      <c r="S15" s="350">
        <v>63004.89</v>
      </c>
      <c r="T15" s="353">
        <v>73.180000000000007</v>
      </c>
    </row>
    <row r="16" spans="1:20">
      <c r="D16" s="8"/>
      <c r="E16" s="31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8" spans="1:20" ht="15.75">
      <c r="A18" s="100" t="s">
        <v>692</v>
      </c>
      <c r="B18" s="100"/>
      <c r="C18" s="100"/>
      <c r="D18" s="100"/>
      <c r="E18" s="100"/>
      <c r="F18" s="100"/>
      <c r="G18" s="100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ht="15.75" thickBot="1"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ht="16.5" thickBot="1">
      <c r="A20" s="416" t="s">
        <v>18</v>
      </c>
      <c r="B20" s="416" t="s">
        <v>464</v>
      </c>
      <c r="C20" s="416" t="s">
        <v>458</v>
      </c>
      <c r="D20" s="413" t="s">
        <v>5</v>
      </c>
      <c r="E20" s="414"/>
      <c r="F20" s="415"/>
      <c r="G20" s="413" t="s">
        <v>49</v>
      </c>
      <c r="H20" s="414"/>
      <c r="I20" s="415"/>
      <c r="J20" s="413" t="s">
        <v>6</v>
      </c>
      <c r="K20" s="414"/>
      <c r="L20" s="415"/>
      <c r="M20" s="413" t="s">
        <v>8</v>
      </c>
      <c r="N20" s="414"/>
      <c r="O20" s="415"/>
      <c r="P20" s="411" t="s">
        <v>558</v>
      </c>
      <c r="Q20" s="411" t="s">
        <v>559</v>
      </c>
      <c r="R20" s="411" t="s">
        <v>648</v>
      </c>
      <c r="S20" s="411" t="s">
        <v>560</v>
      </c>
      <c r="T20" s="411" t="s">
        <v>649</v>
      </c>
    </row>
    <row r="21" spans="1:20" ht="95.25" thickBot="1">
      <c r="A21" s="417"/>
      <c r="B21" s="417"/>
      <c r="C21" s="417"/>
      <c r="D21" s="184" t="s">
        <v>1</v>
      </c>
      <c r="E21" s="185" t="s">
        <v>462</v>
      </c>
      <c r="F21" s="186" t="s">
        <v>463</v>
      </c>
      <c r="G21" s="184" t="s">
        <v>1</v>
      </c>
      <c r="H21" s="185" t="s">
        <v>462</v>
      </c>
      <c r="I21" s="186" t="s">
        <v>463</v>
      </c>
      <c r="J21" s="184" t="s">
        <v>1</v>
      </c>
      <c r="K21" s="185" t="s">
        <v>462</v>
      </c>
      <c r="L21" s="186" t="s">
        <v>463</v>
      </c>
      <c r="M21" s="184" t="s">
        <v>1</v>
      </c>
      <c r="N21" s="185" t="s">
        <v>462</v>
      </c>
      <c r="O21" s="186" t="s">
        <v>463</v>
      </c>
      <c r="P21" s="412"/>
      <c r="Q21" s="412"/>
      <c r="R21" s="412"/>
      <c r="S21" s="412"/>
      <c r="T21" s="412"/>
    </row>
    <row r="22" spans="1:20">
      <c r="A22" s="312" t="s">
        <v>569</v>
      </c>
      <c r="B22" s="370" t="s">
        <v>273</v>
      </c>
      <c r="C22" s="328" t="s">
        <v>64</v>
      </c>
      <c r="D22" s="134">
        <v>2370</v>
      </c>
      <c r="E22" s="188">
        <v>11926914.529999999</v>
      </c>
      <c r="F22" s="188">
        <v>1565577.62</v>
      </c>
      <c r="G22" s="189">
        <v>351</v>
      </c>
      <c r="H22" s="188">
        <v>1221683.3400000001</v>
      </c>
      <c r="I22" s="188">
        <v>175115</v>
      </c>
      <c r="J22" s="134">
        <v>1247</v>
      </c>
      <c r="K22" s="188">
        <v>2421436.15</v>
      </c>
      <c r="L22" s="188">
        <v>502291.87</v>
      </c>
      <c r="M22" s="187" t="s">
        <v>486</v>
      </c>
      <c r="N22" s="187" t="s">
        <v>486</v>
      </c>
      <c r="O22" s="187" t="s">
        <v>486</v>
      </c>
      <c r="P22" s="134">
        <v>3968</v>
      </c>
      <c r="Q22" s="188">
        <v>15570034.02</v>
      </c>
      <c r="R22" s="267">
        <v>3923.9</v>
      </c>
      <c r="S22" s="267">
        <v>2242984.4900000002</v>
      </c>
      <c r="T22" s="268">
        <v>565.27</v>
      </c>
    </row>
    <row r="23" spans="1:20">
      <c r="A23" s="313" t="s">
        <v>570</v>
      </c>
      <c r="B23" s="371" t="s">
        <v>275</v>
      </c>
      <c r="C23" s="170" t="s">
        <v>556</v>
      </c>
      <c r="D23" s="191">
        <v>418</v>
      </c>
      <c r="E23" s="192">
        <v>1764800.49</v>
      </c>
      <c r="F23" s="192">
        <v>430170.59</v>
      </c>
      <c r="G23" s="191">
        <v>14</v>
      </c>
      <c r="H23" s="192">
        <v>62641.77</v>
      </c>
      <c r="I23" s="192">
        <v>12211.72</v>
      </c>
      <c r="J23" s="191">
        <v>128</v>
      </c>
      <c r="K23" s="192">
        <v>337567.55</v>
      </c>
      <c r="L23" s="192">
        <v>91108.95</v>
      </c>
      <c r="M23" s="191" t="s">
        <v>486</v>
      </c>
      <c r="N23" s="192" t="s">
        <v>486</v>
      </c>
      <c r="O23" s="192" t="s">
        <v>486</v>
      </c>
      <c r="P23" s="191">
        <v>560</v>
      </c>
      <c r="Q23" s="192">
        <v>2165009.81</v>
      </c>
      <c r="R23" s="269">
        <v>3866.09</v>
      </c>
      <c r="S23" s="269">
        <v>533491.26</v>
      </c>
      <c r="T23" s="194">
        <v>952.66</v>
      </c>
    </row>
    <row r="24" spans="1:20">
      <c r="A24" s="313" t="s">
        <v>571</v>
      </c>
      <c r="B24" s="371" t="s">
        <v>272</v>
      </c>
      <c r="C24" s="170" t="s">
        <v>456</v>
      </c>
      <c r="D24" s="167">
        <v>1060</v>
      </c>
      <c r="E24" s="192">
        <v>1231359.97</v>
      </c>
      <c r="F24" s="192">
        <v>968981.68</v>
      </c>
      <c r="G24" s="191">
        <v>42</v>
      </c>
      <c r="H24" s="192">
        <v>126746.85</v>
      </c>
      <c r="I24" s="192">
        <v>30950.94</v>
      </c>
      <c r="J24" s="191">
        <v>320</v>
      </c>
      <c r="K24" s="192">
        <v>1147885.75</v>
      </c>
      <c r="L24" s="192">
        <v>175502.57</v>
      </c>
      <c r="M24" s="183" t="s">
        <v>486</v>
      </c>
      <c r="N24" s="183" t="s">
        <v>486</v>
      </c>
      <c r="O24" s="183" t="s">
        <v>486</v>
      </c>
      <c r="P24" s="167">
        <v>1422</v>
      </c>
      <c r="Q24" s="192">
        <v>2505992.5699999998</v>
      </c>
      <c r="R24" s="269">
        <v>1762.3</v>
      </c>
      <c r="S24" s="269">
        <v>1175435.19</v>
      </c>
      <c r="T24" s="194">
        <v>826.61</v>
      </c>
    </row>
    <row r="25" spans="1:20">
      <c r="A25" s="313" t="s">
        <v>572</v>
      </c>
      <c r="B25" s="371" t="s">
        <v>274</v>
      </c>
      <c r="C25" s="170" t="s">
        <v>415</v>
      </c>
      <c r="D25" s="191">
        <v>213</v>
      </c>
      <c r="E25" s="192">
        <v>2865389.71</v>
      </c>
      <c r="F25" s="192">
        <v>170978.44</v>
      </c>
      <c r="G25" s="191">
        <v>60</v>
      </c>
      <c r="H25" s="192">
        <v>493494.12</v>
      </c>
      <c r="I25" s="192">
        <v>38297.800000000003</v>
      </c>
      <c r="J25" s="191">
        <v>652</v>
      </c>
      <c r="K25" s="192">
        <v>2284419.94</v>
      </c>
      <c r="L25" s="192">
        <v>328878.13</v>
      </c>
      <c r="M25" s="191" t="s">
        <v>486</v>
      </c>
      <c r="N25" s="192" t="s">
        <v>486</v>
      </c>
      <c r="O25" s="192" t="s">
        <v>486</v>
      </c>
      <c r="P25" s="191">
        <v>925</v>
      </c>
      <c r="Q25" s="192">
        <v>5643303.7699999996</v>
      </c>
      <c r="R25" s="269">
        <v>6100.87</v>
      </c>
      <c r="S25" s="269">
        <v>538154.37</v>
      </c>
      <c r="T25" s="194">
        <v>581.79</v>
      </c>
    </row>
    <row r="26" spans="1:20">
      <c r="A26" s="313" t="s">
        <v>573</v>
      </c>
      <c r="B26" s="371" t="s">
        <v>443</v>
      </c>
      <c r="C26" s="170" t="s">
        <v>417</v>
      </c>
      <c r="D26" s="191">
        <v>1020</v>
      </c>
      <c r="E26" s="192">
        <v>1347689.92</v>
      </c>
      <c r="F26" s="192">
        <v>426499.23</v>
      </c>
      <c r="G26" s="191">
        <v>133</v>
      </c>
      <c r="H26" s="192">
        <v>912069.69</v>
      </c>
      <c r="I26" s="192">
        <v>59299.67</v>
      </c>
      <c r="J26" s="191">
        <v>203</v>
      </c>
      <c r="K26" s="191">
        <v>400676.51</v>
      </c>
      <c r="L26" s="191">
        <v>33421.660000000003</v>
      </c>
      <c r="M26" s="183" t="s">
        <v>486</v>
      </c>
      <c r="N26" s="183" t="s">
        <v>486</v>
      </c>
      <c r="O26" s="183" t="s">
        <v>486</v>
      </c>
      <c r="P26" s="191">
        <v>1356</v>
      </c>
      <c r="Q26" s="192">
        <v>2660436.12</v>
      </c>
      <c r="R26" s="269">
        <v>1961.97</v>
      </c>
      <c r="S26" s="269">
        <v>519220.56</v>
      </c>
      <c r="T26" s="194">
        <v>382.91</v>
      </c>
    </row>
    <row r="27" spans="1:20">
      <c r="A27" s="313" t="s">
        <v>574</v>
      </c>
      <c r="B27" s="371" t="s">
        <v>282</v>
      </c>
      <c r="C27" s="170" t="s">
        <v>397</v>
      </c>
      <c r="D27" s="191">
        <v>234</v>
      </c>
      <c r="E27" s="192">
        <v>2452112.2400000002</v>
      </c>
      <c r="F27" s="192">
        <v>200100.84</v>
      </c>
      <c r="G27" s="191">
        <v>11</v>
      </c>
      <c r="H27" s="192">
        <v>107184.74</v>
      </c>
      <c r="I27" s="192">
        <v>9065.58</v>
      </c>
      <c r="J27" s="191">
        <v>36</v>
      </c>
      <c r="K27" s="192">
        <v>201497.99</v>
      </c>
      <c r="L27" s="192">
        <v>23071.95</v>
      </c>
      <c r="M27" s="183" t="s">
        <v>486</v>
      </c>
      <c r="N27" s="183" t="s">
        <v>486</v>
      </c>
      <c r="O27" s="183" t="s">
        <v>486</v>
      </c>
      <c r="P27" s="191">
        <v>281</v>
      </c>
      <c r="Q27" s="192">
        <v>2760794.97</v>
      </c>
      <c r="R27" s="269">
        <v>9824.89</v>
      </c>
      <c r="S27" s="269">
        <v>232238.37</v>
      </c>
      <c r="T27" s="194">
        <v>826.47</v>
      </c>
    </row>
    <row r="28" spans="1:20">
      <c r="A28" s="313" t="s">
        <v>577</v>
      </c>
      <c r="B28" s="371" t="s">
        <v>312</v>
      </c>
      <c r="C28" s="170" t="s">
        <v>74</v>
      </c>
      <c r="D28" s="191">
        <v>43</v>
      </c>
      <c r="E28" s="192">
        <v>169487.24</v>
      </c>
      <c r="F28" s="192">
        <v>34236.699999999997</v>
      </c>
      <c r="G28" s="191">
        <v>2</v>
      </c>
      <c r="H28" s="192">
        <v>12225.98</v>
      </c>
      <c r="I28" s="192">
        <v>921.18</v>
      </c>
      <c r="J28" s="191">
        <v>67</v>
      </c>
      <c r="K28" s="192">
        <v>103158.53</v>
      </c>
      <c r="L28" s="192">
        <v>40722.58</v>
      </c>
      <c r="M28" s="183" t="s">
        <v>486</v>
      </c>
      <c r="N28" s="183" t="s">
        <v>486</v>
      </c>
      <c r="O28" s="183" t="s">
        <v>486</v>
      </c>
      <c r="P28" s="191">
        <v>112</v>
      </c>
      <c r="Q28" s="192">
        <v>284871.75</v>
      </c>
      <c r="R28" s="269">
        <v>2543.5</v>
      </c>
      <c r="S28" s="269">
        <v>75880.460000000006</v>
      </c>
      <c r="T28" s="194">
        <v>677.5</v>
      </c>
    </row>
    <row r="29" spans="1:20">
      <c r="A29" s="313" t="s">
        <v>575</v>
      </c>
      <c r="B29" s="371" t="s">
        <v>285</v>
      </c>
      <c r="C29" s="170" t="s">
        <v>398</v>
      </c>
      <c r="D29" s="191">
        <v>14</v>
      </c>
      <c r="E29" s="192">
        <v>83464.570000000007</v>
      </c>
      <c r="F29" s="192">
        <v>8366.06</v>
      </c>
      <c r="G29" s="191">
        <v>3</v>
      </c>
      <c r="H29" s="192">
        <v>31494.81</v>
      </c>
      <c r="I29" s="192">
        <v>3424.01</v>
      </c>
      <c r="J29" s="191">
        <v>18</v>
      </c>
      <c r="K29" s="192">
        <v>55550.06</v>
      </c>
      <c r="L29" s="192">
        <v>11631.24</v>
      </c>
      <c r="M29" s="183" t="s">
        <v>486</v>
      </c>
      <c r="N29" s="183" t="s">
        <v>486</v>
      </c>
      <c r="O29" s="183" t="s">
        <v>486</v>
      </c>
      <c r="P29" s="191">
        <v>35</v>
      </c>
      <c r="Q29" s="192">
        <v>170509.44</v>
      </c>
      <c r="R29" s="269">
        <v>4871.7</v>
      </c>
      <c r="S29" s="269">
        <v>23421.31</v>
      </c>
      <c r="T29" s="194">
        <v>669.18</v>
      </c>
    </row>
    <row r="30" spans="1:20">
      <c r="A30" s="313" t="s">
        <v>576</v>
      </c>
      <c r="B30" s="371" t="s">
        <v>447</v>
      </c>
      <c r="C30" s="329" t="s">
        <v>562</v>
      </c>
      <c r="D30" s="191" t="s">
        <v>486</v>
      </c>
      <c r="E30" s="192" t="s">
        <v>486</v>
      </c>
      <c r="F30" s="192" t="s">
        <v>486</v>
      </c>
      <c r="G30" s="191" t="s">
        <v>486</v>
      </c>
      <c r="H30" s="192" t="s">
        <v>486</v>
      </c>
      <c r="I30" s="192" t="s">
        <v>486</v>
      </c>
      <c r="J30" s="191">
        <v>2</v>
      </c>
      <c r="K30" s="192">
        <v>6662.18</v>
      </c>
      <c r="L30" s="192">
        <v>1549.04</v>
      </c>
      <c r="M30" s="183" t="s">
        <v>486</v>
      </c>
      <c r="N30" s="183" t="s">
        <v>486</v>
      </c>
      <c r="O30" s="183" t="s">
        <v>486</v>
      </c>
      <c r="P30" s="191">
        <v>2</v>
      </c>
      <c r="Q30" s="192">
        <v>6662.18</v>
      </c>
      <c r="R30" s="269">
        <v>3331.09</v>
      </c>
      <c r="S30" s="269">
        <v>1549.04</v>
      </c>
      <c r="T30" s="194">
        <v>774.52</v>
      </c>
    </row>
    <row r="31" spans="1:20">
      <c r="A31" s="313" t="s">
        <v>660</v>
      </c>
      <c r="B31" s="372" t="s">
        <v>435</v>
      </c>
      <c r="C31" s="330" t="s">
        <v>641</v>
      </c>
      <c r="D31" s="320">
        <v>1899</v>
      </c>
      <c r="E31" s="36">
        <v>4879780.34</v>
      </c>
      <c r="F31" s="36">
        <v>323530</v>
      </c>
      <c r="G31" s="303">
        <v>249</v>
      </c>
      <c r="H31" s="36">
        <v>392232.79</v>
      </c>
      <c r="I31" s="36">
        <v>30049.06</v>
      </c>
      <c r="J31" s="320">
        <v>1118</v>
      </c>
      <c r="K31" s="36">
        <v>654389.55000000005</v>
      </c>
      <c r="L31" s="36">
        <v>128074.16</v>
      </c>
      <c r="M31" s="302" t="s">
        <v>486</v>
      </c>
      <c r="N31" s="302" t="s">
        <v>486</v>
      </c>
      <c r="O31" s="302" t="s">
        <v>486</v>
      </c>
      <c r="P31" s="320">
        <v>3266</v>
      </c>
      <c r="Q31" s="36">
        <v>5926402.6799999997</v>
      </c>
      <c r="R31" s="321">
        <v>1814.58</v>
      </c>
      <c r="S31" s="321">
        <v>481653.22</v>
      </c>
      <c r="T31" s="322">
        <v>147.47</v>
      </c>
    </row>
    <row r="32" spans="1:20" ht="15.75" thickBot="1">
      <c r="A32" s="348" t="s">
        <v>658</v>
      </c>
      <c r="B32" s="350" t="s">
        <v>313</v>
      </c>
      <c r="C32" s="351" t="s">
        <v>557</v>
      </c>
      <c r="D32" s="350">
        <v>675</v>
      </c>
      <c r="E32" s="352">
        <v>66218.179999999993</v>
      </c>
      <c r="F32" s="350">
        <v>47813.75</v>
      </c>
      <c r="G32" s="350" t="s">
        <v>486</v>
      </c>
      <c r="H32" s="350" t="s">
        <v>486</v>
      </c>
      <c r="I32" s="350" t="s">
        <v>486</v>
      </c>
      <c r="J32" s="350">
        <v>64</v>
      </c>
      <c r="K32" s="350">
        <v>43277.49</v>
      </c>
      <c r="L32" s="350">
        <v>4719.92</v>
      </c>
      <c r="M32" s="350" t="s">
        <v>486</v>
      </c>
      <c r="N32" s="350" t="s">
        <v>486</v>
      </c>
      <c r="O32" s="350" t="s">
        <v>486</v>
      </c>
      <c r="P32" s="350">
        <v>739</v>
      </c>
      <c r="Q32" s="350">
        <v>109495.67</v>
      </c>
      <c r="R32" s="350">
        <v>148.16999999999999</v>
      </c>
      <c r="S32" s="350">
        <v>52533.67</v>
      </c>
      <c r="T32" s="353">
        <v>71.09</v>
      </c>
    </row>
    <row r="35" spans="1:20" ht="15.75">
      <c r="A35" s="100" t="s">
        <v>697</v>
      </c>
      <c r="B35" s="100"/>
      <c r="C35" s="100"/>
      <c r="D35" s="100"/>
      <c r="E35" s="100"/>
      <c r="F35" s="100"/>
      <c r="G35" s="100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ht="15.75" thickBot="1"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ht="16.5" thickBot="1">
      <c r="A37" s="416" t="s">
        <v>18</v>
      </c>
      <c r="B37" s="416" t="s">
        <v>464</v>
      </c>
      <c r="C37" s="416" t="s">
        <v>458</v>
      </c>
      <c r="D37" s="413" t="s">
        <v>5</v>
      </c>
      <c r="E37" s="414"/>
      <c r="F37" s="415"/>
      <c r="G37" s="413" t="s">
        <v>49</v>
      </c>
      <c r="H37" s="414"/>
      <c r="I37" s="415"/>
      <c r="J37" s="413" t="s">
        <v>6</v>
      </c>
      <c r="K37" s="414"/>
      <c r="L37" s="415"/>
      <c r="M37" s="413" t="s">
        <v>8</v>
      </c>
      <c r="N37" s="414"/>
      <c r="O37" s="415"/>
      <c r="P37" s="411" t="s">
        <v>558</v>
      </c>
      <c r="Q37" s="411" t="s">
        <v>559</v>
      </c>
      <c r="R37" s="411" t="s">
        <v>648</v>
      </c>
      <c r="S37" s="411" t="s">
        <v>560</v>
      </c>
      <c r="T37" s="411" t="s">
        <v>649</v>
      </c>
    </row>
    <row r="38" spans="1:20" ht="95.25" thickBot="1">
      <c r="A38" s="417"/>
      <c r="B38" s="417"/>
      <c r="C38" s="417"/>
      <c r="D38" s="184" t="s">
        <v>1</v>
      </c>
      <c r="E38" s="185" t="s">
        <v>462</v>
      </c>
      <c r="F38" s="186" t="s">
        <v>463</v>
      </c>
      <c r="G38" s="184" t="s">
        <v>1</v>
      </c>
      <c r="H38" s="185" t="s">
        <v>462</v>
      </c>
      <c r="I38" s="186" t="s">
        <v>463</v>
      </c>
      <c r="J38" s="184" t="s">
        <v>1</v>
      </c>
      <c r="K38" s="185" t="s">
        <v>462</v>
      </c>
      <c r="L38" s="186" t="s">
        <v>463</v>
      </c>
      <c r="M38" s="184" t="s">
        <v>1</v>
      </c>
      <c r="N38" s="185" t="s">
        <v>462</v>
      </c>
      <c r="O38" s="186" t="s">
        <v>463</v>
      </c>
      <c r="P38" s="412"/>
      <c r="Q38" s="412"/>
      <c r="R38" s="412"/>
      <c r="S38" s="412"/>
      <c r="T38" s="412"/>
    </row>
    <row r="39" spans="1:20">
      <c r="A39" s="312" t="s">
        <v>569</v>
      </c>
      <c r="B39" s="354" t="s">
        <v>273</v>
      </c>
      <c r="C39" s="328" t="s">
        <v>64</v>
      </c>
      <c r="D39" s="134">
        <v>2717</v>
      </c>
      <c r="E39" s="188">
        <v>13619541.380000001</v>
      </c>
      <c r="F39" s="188">
        <v>1873241.27</v>
      </c>
      <c r="G39" s="189">
        <v>401</v>
      </c>
      <c r="H39" s="188">
        <v>1417416.36</v>
      </c>
      <c r="I39" s="188">
        <v>220261.2</v>
      </c>
      <c r="J39" s="134">
        <v>1441</v>
      </c>
      <c r="K39" s="188">
        <v>2616519.9500000002</v>
      </c>
      <c r="L39" s="188">
        <v>586783.89</v>
      </c>
      <c r="M39" s="187" t="s">
        <v>486</v>
      </c>
      <c r="N39" s="187" t="s">
        <v>486</v>
      </c>
      <c r="O39" s="187" t="s">
        <v>486</v>
      </c>
      <c r="P39" s="134">
        <v>4559</v>
      </c>
      <c r="Q39" s="188">
        <v>17653477.690000001</v>
      </c>
      <c r="R39" s="267">
        <v>3872.23</v>
      </c>
      <c r="S39" s="267">
        <v>2680286.36</v>
      </c>
      <c r="T39" s="268">
        <v>587.91</v>
      </c>
    </row>
    <row r="40" spans="1:20">
      <c r="A40" s="313" t="s">
        <v>570</v>
      </c>
      <c r="B40" s="355" t="s">
        <v>275</v>
      </c>
      <c r="C40" s="170" t="s">
        <v>556</v>
      </c>
      <c r="D40" s="191">
        <v>474</v>
      </c>
      <c r="E40" s="192">
        <v>3565347.78</v>
      </c>
      <c r="F40" s="192">
        <v>494460.75</v>
      </c>
      <c r="G40" s="191">
        <v>20</v>
      </c>
      <c r="H40" s="192">
        <v>134925.76000000001</v>
      </c>
      <c r="I40" s="192">
        <v>18715.36</v>
      </c>
      <c r="J40" s="191">
        <v>162</v>
      </c>
      <c r="K40" s="192">
        <v>504599</v>
      </c>
      <c r="L40" s="192">
        <v>124806.11</v>
      </c>
      <c r="M40" s="191">
        <v>6</v>
      </c>
      <c r="N40" s="192">
        <v>32694.15</v>
      </c>
      <c r="O40" s="192">
        <v>4308.1499999999996</v>
      </c>
      <c r="P40" s="191">
        <v>662</v>
      </c>
      <c r="Q40" s="192">
        <v>4237566.6900000004</v>
      </c>
      <c r="R40" s="269">
        <v>6401.16</v>
      </c>
      <c r="S40" s="269">
        <v>642290.37</v>
      </c>
      <c r="T40" s="194">
        <v>970.23</v>
      </c>
    </row>
    <row r="41" spans="1:20">
      <c r="A41" s="313" t="s">
        <v>571</v>
      </c>
      <c r="B41" s="355" t="s">
        <v>272</v>
      </c>
      <c r="C41" s="170" t="s">
        <v>456</v>
      </c>
      <c r="D41" s="167">
        <v>1362</v>
      </c>
      <c r="E41" s="192">
        <v>1589039.32</v>
      </c>
      <c r="F41" s="192">
        <v>1256163.22</v>
      </c>
      <c r="G41" s="191">
        <v>61</v>
      </c>
      <c r="H41" s="192">
        <v>185759.16</v>
      </c>
      <c r="I41" s="192">
        <v>47152.23</v>
      </c>
      <c r="J41" s="191">
        <v>431</v>
      </c>
      <c r="K41" s="192">
        <v>1484445.45</v>
      </c>
      <c r="L41" s="192">
        <v>281601.12</v>
      </c>
      <c r="M41" s="183" t="s">
        <v>486</v>
      </c>
      <c r="N41" s="183" t="s">
        <v>486</v>
      </c>
      <c r="O41" s="183" t="s">
        <v>486</v>
      </c>
      <c r="P41" s="167">
        <v>1854</v>
      </c>
      <c r="Q41" s="192">
        <v>3259243.93</v>
      </c>
      <c r="R41" s="269">
        <v>1757.95</v>
      </c>
      <c r="S41" s="269">
        <v>1584916.57</v>
      </c>
      <c r="T41" s="194">
        <v>854.86</v>
      </c>
    </row>
    <row r="42" spans="1:20">
      <c r="A42" s="313" t="s">
        <v>572</v>
      </c>
      <c r="B42" s="355" t="s">
        <v>274</v>
      </c>
      <c r="C42" s="170" t="s">
        <v>415</v>
      </c>
      <c r="D42" s="191">
        <v>375</v>
      </c>
      <c r="E42" s="192">
        <v>4470120.21</v>
      </c>
      <c r="F42" s="192">
        <v>295591.76</v>
      </c>
      <c r="G42" s="191">
        <v>81</v>
      </c>
      <c r="H42" s="192">
        <v>628461.68000000005</v>
      </c>
      <c r="I42" s="192">
        <v>49682.91</v>
      </c>
      <c r="J42" s="191">
        <v>583</v>
      </c>
      <c r="K42" s="192">
        <v>2093180.44</v>
      </c>
      <c r="L42" s="192">
        <v>297038.15999999997</v>
      </c>
      <c r="M42" s="191" t="s">
        <v>486</v>
      </c>
      <c r="N42" s="192" t="s">
        <v>486</v>
      </c>
      <c r="O42" s="192" t="s">
        <v>486</v>
      </c>
      <c r="P42" s="191">
        <v>1039</v>
      </c>
      <c r="Q42" s="192">
        <v>7191762.3300000001</v>
      </c>
      <c r="R42" s="269">
        <v>6921.81</v>
      </c>
      <c r="S42" s="269">
        <v>642312.82999999996</v>
      </c>
      <c r="T42" s="194">
        <v>618.20000000000005</v>
      </c>
    </row>
    <row r="43" spans="1:20">
      <c r="A43" s="313" t="s">
        <v>573</v>
      </c>
      <c r="B43" s="355" t="s">
        <v>443</v>
      </c>
      <c r="C43" s="170" t="s">
        <v>417</v>
      </c>
      <c r="D43" s="191">
        <v>1257</v>
      </c>
      <c r="E43" s="192">
        <v>1393220.18</v>
      </c>
      <c r="F43" s="192">
        <v>536262.57999999996</v>
      </c>
      <c r="G43" s="191">
        <v>147</v>
      </c>
      <c r="H43" s="192">
        <v>1007361.94</v>
      </c>
      <c r="I43" s="192">
        <v>62429.84</v>
      </c>
      <c r="J43" s="191">
        <v>146</v>
      </c>
      <c r="K43" s="191">
        <v>322665.90000000002</v>
      </c>
      <c r="L43" s="191">
        <v>22362.91</v>
      </c>
      <c r="M43" s="183" t="s">
        <v>486</v>
      </c>
      <c r="N43" s="183" t="s">
        <v>486</v>
      </c>
      <c r="O43" s="183" t="s">
        <v>486</v>
      </c>
      <c r="P43" s="191">
        <v>1550</v>
      </c>
      <c r="Q43" s="192">
        <v>2723248.02</v>
      </c>
      <c r="R43" s="269">
        <v>1756.93</v>
      </c>
      <c r="S43" s="269">
        <v>621055.32999999996</v>
      </c>
      <c r="T43" s="194">
        <v>400.68</v>
      </c>
    </row>
    <row r="44" spans="1:20">
      <c r="A44" s="313" t="s">
        <v>574</v>
      </c>
      <c r="B44" s="355" t="s">
        <v>282</v>
      </c>
      <c r="C44" s="170" t="s">
        <v>397</v>
      </c>
      <c r="D44" s="191">
        <v>248</v>
      </c>
      <c r="E44" s="192">
        <v>2614907.36</v>
      </c>
      <c r="F44" s="192">
        <v>223651.51</v>
      </c>
      <c r="G44" s="191">
        <v>11</v>
      </c>
      <c r="H44" s="192">
        <v>64744.44</v>
      </c>
      <c r="I44" s="192">
        <v>7643.25</v>
      </c>
      <c r="J44" s="191">
        <v>153</v>
      </c>
      <c r="K44" s="192">
        <v>799061.55</v>
      </c>
      <c r="L44" s="192">
        <v>90958.38</v>
      </c>
      <c r="M44" s="183" t="s">
        <v>486</v>
      </c>
      <c r="N44" s="183" t="s">
        <v>486</v>
      </c>
      <c r="O44" s="183" t="s">
        <v>486</v>
      </c>
      <c r="P44" s="191">
        <v>412</v>
      </c>
      <c r="Q44" s="192">
        <v>3478713.35</v>
      </c>
      <c r="R44" s="269">
        <v>8443.48</v>
      </c>
      <c r="S44" s="269">
        <v>322253.14</v>
      </c>
      <c r="T44" s="194">
        <v>782.17</v>
      </c>
    </row>
    <row r="45" spans="1:20">
      <c r="A45" s="313" t="s">
        <v>577</v>
      </c>
      <c r="B45" s="355" t="s">
        <v>312</v>
      </c>
      <c r="C45" s="170" t="s">
        <v>74</v>
      </c>
      <c r="D45" s="191">
        <v>78</v>
      </c>
      <c r="E45" s="192">
        <v>282683</v>
      </c>
      <c r="F45" s="192">
        <v>53552.87</v>
      </c>
      <c r="G45" s="191">
        <v>2</v>
      </c>
      <c r="H45" s="192">
        <v>9273.58</v>
      </c>
      <c r="I45" s="192">
        <v>1134.74</v>
      </c>
      <c r="J45" s="191">
        <v>119</v>
      </c>
      <c r="K45" s="192">
        <v>182690.56</v>
      </c>
      <c r="L45" s="192">
        <v>76330.14</v>
      </c>
      <c r="M45" s="183" t="s">
        <v>486</v>
      </c>
      <c r="N45" s="183" t="s">
        <v>486</v>
      </c>
      <c r="O45" s="183" t="s">
        <v>486</v>
      </c>
      <c r="P45" s="191">
        <v>199</v>
      </c>
      <c r="Q45" s="192">
        <v>474647.14</v>
      </c>
      <c r="R45" s="269">
        <v>2385.16</v>
      </c>
      <c r="S45" s="269">
        <v>131017.75</v>
      </c>
      <c r="T45" s="194">
        <v>658.38</v>
      </c>
    </row>
    <row r="46" spans="1:20">
      <c r="A46" s="313" t="s">
        <v>575</v>
      </c>
      <c r="B46" s="355" t="s">
        <v>285</v>
      </c>
      <c r="C46" s="170" t="s">
        <v>398</v>
      </c>
      <c r="D46" s="191">
        <v>15</v>
      </c>
      <c r="E46" s="192">
        <v>29790.03</v>
      </c>
      <c r="F46" s="192">
        <v>8196.31</v>
      </c>
      <c r="G46" s="191">
        <v>1</v>
      </c>
      <c r="H46" s="192">
        <v>14485.99</v>
      </c>
      <c r="I46" s="192">
        <v>1437.5</v>
      </c>
      <c r="J46" s="191">
        <v>10</v>
      </c>
      <c r="K46" s="192">
        <v>26421.91</v>
      </c>
      <c r="L46" s="192">
        <v>7235.18</v>
      </c>
      <c r="M46" s="183" t="s">
        <v>486</v>
      </c>
      <c r="N46" s="183" t="s">
        <v>486</v>
      </c>
      <c r="O46" s="183" t="s">
        <v>486</v>
      </c>
      <c r="P46" s="191">
        <v>26</v>
      </c>
      <c r="Q46" s="192">
        <v>70697.929999999993</v>
      </c>
      <c r="R46" s="269">
        <v>2719.15</v>
      </c>
      <c r="S46" s="269">
        <v>16868.990000000002</v>
      </c>
      <c r="T46" s="194">
        <v>648.80999999999995</v>
      </c>
    </row>
    <row r="47" spans="1:20">
      <c r="A47" s="313" t="s">
        <v>576</v>
      </c>
      <c r="B47" s="355" t="s">
        <v>447</v>
      </c>
      <c r="C47" s="329" t="s">
        <v>562</v>
      </c>
      <c r="D47" s="191" t="s">
        <v>486</v>
      </c>
      <c r="E47" s="192" t="s">
        <v>486</v>
      </c>
      <c r="F47" s="192" t="s">
        <v>486</v>
      </c>
      <c r="G47" s="191" t="s">
        <v>486</v>
      </c>
      <c r="H47" s="192" t="s">
        <v>486</v>
      </c>
      <c r="I47" s="192" t="s">
        <v>486</v>
      </c>
      <c r="J47" s="191">
        <v>4</v>
      </c>
      <c r="K47" s="192">
        <v>7260.59</v>
      </c>
      <c r="L47" s="192">
        <v>3207.15</v>
      </c>
      <c r="M47" s="183" t="s">
        <v>486</v>
      </c>
      <c r="N47" s="183" t="s">
        <v>486</v>
      </c>
      <c r="O47" s="183" t="s">
        <v>486</v>
      </c>
      <c r="P47" s="191">
        <v>4</v>
      </c>
      <c r="Q47" s="192">
        <v>7260.59</v>
      </c>
      <c r="R47" s="269">
        <v>1815.15</v>
      </c>
      <c r="S47" s="269">
        <v>3207.15</v>
      </c>
      <c r="T47" s="194">
        <v>801.79</v>
      </c>
    </row>
    <row r="48" spans="1:20">
      <c r="A48" s="313">
        <v>10</v>
      </c>
      <c r="B48" s="356" t="s">
        <v>435</v>
      </c>
      <c r="C48" s="330" t="s">
        <v>641</v>
      </c>
      <c r="D48" s="320">
        <v>2052</v>
      </c>
      <c r="E48" s="36">
        <v>5554352.2199999997</v>
      </c>
      <c r="F48" s="36">
        <v>381008.08</v>
      </c>
      <c r="G48" s="303">
        <v>293</v>
      </c>
      <c r="H48" s="36">
        <v>519726.31</v>
      </c>
      <c r="I48" s="36">
        <v>38332.129999999997</v>
      </c>
      <c r="J48" s="320">
        <v>1247</v>
      </c>
      <c r="K48" s="36">
        <v>702232.52</v>
      </c>
      <c r="L48" s="36">
        <v>150115.51</v>
      </c>
      <c r="M48" s="302" t="s">
        <v>486</v>
      </c>
      <c r="N48" s="302" t="s">
        <v>486</v>
      </c>
      <c r="O48" s="302" t="s">
        <v>486</v>
      </c>
      <c r="P48" s="320">
        <v>3592</v>
      </c>
      <c r="Q48" s="36">
        <v>6776311.0499999998</v>
      </c>
      <c r="R48" s="321">
        <v>1886.5</v>
      </c>
      <c r="S48" s="321">
        <v>569455.72</v>
      </c>
      <c r="T48" s="322">
        <v>158.53</v>
      </c>
    </row>
    <row r="49" spans="1:20" ht="15.75" thickBot="1">
      <c r="A49" s="348">
        <v>11</v>
      </c>
      <c r="B49" s="351" t="s">
        <v>313</v>
      </c>
      <c r="C49" s="351" t="s">
        <v>557</v>
      </c>
      <c r="D49" s="350">
        <v>672</v>
      </c>
      <c r="E49" s="352">
        <v>77326.740000000005</v>
      </c>
      <c r="F49" s="350">
        <v>46961.78</v>
      </c>
      <c r="G49" s="350" t="s">
        <v>486</v>
      </c>
      <c r="H49" s="350" t="s">
        <v>486</v>
      </c>
      <c r="I49" s="350" t="s">
        <v>486</v>
      </c>
      <c r="J49" s="350">
        <v>133</v>
      </c>
      <c r="K49" s="350">
        <v>105760.14</v>
      </c>
      <c r="L49" s="350">
        <v>8178.34</v>
      </c>
      <c r="M49" s="350" t="s">
        <v>486</v>
      </c>
      <c r="N49" s="350" t="s">
        <v>486</v>
      </c>
      <c r="O49" s="350" t="s">
        <v>486</v>
      </c>
      <c r="P49" s="350">
        <v>805</v>
      </c>
      <c r="Q49" s="350">
        <v>183086.88</v>
      </c>
      <c r="R49" s="350">
        <v>227.44</v>
      </c>
      <c r="S49" s="350">
        <v>55140.12</v>
      </c>
      <c r="T49" s="353">
        <v>68.5</v>
      </c>
    </row>
  </sheetData>
  <mergeCells count="36">
    <mergeCell ref="S37:S38"/>
    <mergeCell ref="T37:T38"/>
    <mergeCell ref="J37:L37"/>
    <mergeCell ref="M37:O37"/>
    <mergeCell ref="P37:P38"/>
    <mergeCell ref="Q37:Q38"/>
    <mergeCell ref="R37:R38"/>
    <mergeCell ref="A37:A38"/>
    <mergeCell ref="B37:B38"/>
    <mergeCell ref="C37:C38"/>
    <mergeCell ref="D37:F37"/>
    <mergeCell ref="G37:I37"/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  <mergeCell ref="A20:A21"/>
    <mergeCell ref="B20:B21"/>
    <mergeCell ref="C20:C21"/>
    <mergeCell ref="D20:F20"/>
    <mergeCell ref="G20:I20"/>
    <mergeCell ref="S20:S21"/>
    <mergeCell ref="T20:T21"/>
    <mergeCell ref="J20:L20"/>
    <mergeCell ref="M20:O20"/>
    <mergeCell ref="P20:P21"/>
    <mergeCell ref="Q20:Q21"/>
    <mergeCell ref="R20:R21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J48"/>
  <sheetViews>
    <sheetView tabSelected="1" workbookViewId="0">
      <selection activeCell="F28" sqref="F28"/>
    </sheetView>
  </sheetViews>
  <sheetFormatPr defaultRowHeight="15"/>
  <cols>
    <col min="1" max="1" width="22" style="319" bestFit="1" customWidth="1"/>
    <col min="2" max="5" width="8.42578125" style="319" bestFit="1" customWidth="1"/>
    <col min="6" max="6" width="10.28515625" style="319" customWidth="1"/>
    <col min="7" max="8" width="14.5703125" style="319" customWidth="1"/>
    <col min="9" max="9" width="16.85546875" style="319" customWidth="1"/>
    <col min="10" max="10" width="13.85546875" style="319" customWidth="1"/>
    <col min="11" max="16384" width="9.140625" style="319"/>
  </cols>
  <sheetData>
    <row r="1" spans="1:10" ht="15" customHeight="1">
      <c r="A1" s="100"/>
      <c r="B1" s="429"/>
      <c r="D1" s="100"/>
      <c r="E1" s="100"/>
      <c r="F1" s="86"/>
      <c r="G1" s="86"/>
      <c r="H1" s="86"/>
    </row>
    <row r="2" spans="1:10" ht="15.75" thickBot="1"/>
    <row r="3" spans="1:10" s="56" customFormat="1" ht="51" customHeight="1" thickBot="1">
      <c r="A3" s="375" t="s">
        <v>458</v>
      </c>
      <c r="B3" s="374" t="s">
        <v>5</v>
      </c>
      <c r="C3" s="374" t="s">
        <v>6</v>
      </c>
      <c r="D3" s="374" t="s">
        <v>49</v>
      </c>
      <c r="E3" s="374" t="s">
        <v>8</v>
      </c>
      <c r="F3" s="373" t="s">
        <v>558</v>
      </c>
      <c r="G3" s="373" t="s">
        <v>559</v>
      </c>
      <c r="H3" s="373" t="s">
        <v>648</v>
      </c>
      <c r="I3" s="373" t="s">
        <v>560</v>
      </c>
      <c r="J3" s="373" t="s">
        <v>649</v>
      </c>
    </row>
    <row r="4" spans="1:10">
      <c r="A4" s="328" t="s">
        <v>64</v>
      </c>
      <c r="B4" s="134">
        <v>1518</v>
      </c>
      <c r="C4" s="134">
        <v>1012</v>
      </c>
      <c r="D4" s="189">
        <v>253</v>
      </c>
      <c r="E4" s="187" t="s">
        <v>486</v>
      </c>
      <c r="F4" s="134">
        <v>2783</v>
      </c>
      <c r="G4" s="188">
        <v>10978531.109999999</v>
      </c>
      <c r="H4" s="267">
        <v>3944.85</v>
      </c>
      <c r="I4" s="267">
        <v>1546996.2</v>
      </c>
      <c r="J4" s="268">
        <v>555.87</v>
      </c>
    </row>
    <row r="5" spans="1:10">
      <c r="A5" s="170" t="s">
        <v>556</v>
      </c>
      <c r="B5" s="191">
        <v>454</v>
      </c>
      <c r="C5" s="191">
        <v>152</v>
      </c>
      <c r="D5" s="191">
        <v>15</v>
      </c>
      <c r="E5" s="191" t="s">
        <v>486</v>
      </c>
      <c r="F5" s="191">
        <v>621</v>
      </c>
      <c r="G5" s="192">
        <v>3970684.14</v>
      </c>
      <c r="H5" s="269">
        <v>6394.02</v>
      </c>
      <c r="I5" s="269">
        <v>587150.97</v>
      </c>
      <c r="J5" s="194">
        <v>945.49</v>
      </c>
    </row>
    <row r="6" spans="1:10">
      <c r="A6" s="170" t="s">
        <v>456</v>
      </c>
      <c r="B6" s="167">
        <v>1038</v>
      </c>
      <c r="C6" s="191">
        <v>537</v>
      </c>
      <c r="D6" s="191">
        <v>46</v>
      </c>
      <c r="E6" s="183" t="s">
        <v>486</v>
      </c>
      <c r="F6" s="167">
        <v>1621</v>
      </c>
      <c r="G6" s="192">
        <v>3331810.11</v>
      </c>
      <c r="H6" s="269">
        <v>2055.4</v>
      </c>
      <c r="I6" s="269">
        <v>1294261.6000000001</v>
      </c>
      <c r="J6" s="194">
        <v>798.43</v>
      </c>
    </row>
    <row r="7" spans="1:10">
      <c r="A7" s="170" t="s">
        <v>415</v>
      </c>
      <c r="B7" s="191">
        <v>126</v>
      </c>
      <c r="C7" s="191">
        <v>244</v>
      </c>
      <c r="D7" s="191">
        <v>23</v>
      </c>
      <c r="E7" s="191" t="s">
        <v>486</v>
      </c>
      <c r="F7" s="191">
        <v>393</v>
      </c>
      <c r="G7" s="192">
        <v>2514157.17</v>
      </c>
      <c r="H7" s="269">
        <v>6397.35</v>
      </c>
      <c r="I7" s="269">
        <v>220937.74</v>
      </c>
      <c r="J7" s="194">
        <v>562.17999999999995</v>
      </c>
    </row>
    <row r="8" spans="1:10">
      <c r="A8" s="170" t="s">
        <v>417</v>
      </c>
      <c r="B8" s="191">
        <v>837</v>
      </c>
      <c r="C8" s="191">
        <v>147</v>
      </c>
      <c r="D8" s="191">
        <v>123</v>
      </c>
      <c r="E8" s="183" t="s">
        <v>486</v>
      </c>
      <c r="F8" s="191">
        <v>1107</v>
      </c>
      <c r="G8" s="192">
        <v>2358971.48</v>
      </c>
      <c r="H8" s="192">
        <v>2130.96</v>
      </c>
      <c r="I8" s="192">
        <v>448097.91</v>
      </c>
      <c r="J8" s="191">
        <v>404.79</v>
      </c>
    </row>
    <row r="9" spans="1:10">
      <c r="A9" s="170" t="s">
        <v>397</v>
      </c>
      <c r="B9" s="191">
        <v>166</v>
      </c>
      <c r="C9" s="191">
        <v>117</v>
      </c>
      <c r="D9" s="191">
        <v>18</v>
      </c>
      <c r="E9" s="183" t="s">
        <v>486</v>
      </c>
      <c r="F9" s="191">
        <v>301</v>
      </c>
      <c r="G9" s="192">
        <v>2829614.1</v>
      </c>
      <c r="H9" s="192">
        <v>9400.7099999999991</v>
      </c>
      <c r="I9" s="192">
        <v>260321.13</v>
      </c>
      <c r="J9" s="191">
        <v>864.85</v>
      </c>
    </row>
    <row r="10" spans="1:10">
      <c r="A10" s="170" t="s">
        <v>74</v>
      </c>
      <c r="B10" s="191">
        <v>47</v>
      </c>
      <c r="C10" s="191">
        <v>116</v>
      </c>
      <c r="D10" s="191">
        <v>1</v>
      </c>
      <c r="E10" s="183" t="s">
        <v>486</v>
      </c>
      <c r="F10" s="191">
        <v>164</v>
      </c>
      <c r="G10" s="192">
        <v>379269.87</v>
      </c>
      <c r="H10" s="192">
        <v>2312.62</v>
      </c>
      <c r="I10" s="192">
        <v>118911.69</v>
      </c>
      <c r="J10" s="191">
        <v>725.07</v>
      </c>
    </row>
    <row r="11" spans="1:10">
      <c r="A11" s="170" t="s">
        <v>398</v>
      </c>
      <c r="B11" s="191">
        <v>5</v>
      </c>
      <c r="C11" s="191" t="s">
        <v>486</v>
      </c>
      <c r="D11" s="191">
        <v>1</v>
      </c>
      <c r="E11" s="183" t="s">
        <v>486</v>
      </c>
      <c r="F11" s="191">
        <v>6</v>
      </c>
      <c r="G11" s="192">
        <v>40738.42</v>
      </c>
      <c r="H11" s="192">
        <v>6789.74</v>
      </c>
      <c r="I11" s="192">
        <v>3239.13</v>
      </c>
      <c r="J11" s="191">
        <v>539.86</v>
      </c>
    </row>
    <row r="12" spans="1:10">
      <c r="A12" s="329" t="s">
        <v>562</v>
      </c>
      <c r="B12" s="191">
        <v>4</v>
      </c>
      <c r="C12" s="191">
        <v>2</v>
      </c>
      <c r="D12" s="191" t="s">
        <v>486</v>
      </c>
      <c r="E12" s="183" t="s">
        <v>486</v>
      </c>
      <c r="F12" s="191">
        <v>6</v>
      </c>
      <c r="G12" s="192">
        <v>22788.52</v>
      </c>
      <c r="H12" s="192">
        <v>3798.09</v>
      </c>
      <c r="I12" s="192">
        <v>6706.88</v>
      </c>
      <c r="J12" s="191">
        <v>1117.81</v>
      </c>
    </row>
    <row r="13" spans="1:10">
      <c r="A13" s="170" t="s">
        <v>641</v>
      </c>
      <c r="B13" s="167">
        <v>1720</v>
      </c>
      <c r="C13" s="167">
        <v>916</v>
      </c>
      <c r="D13" s="191">
        <v>185</v>
      </c>
      <c r="E13" s="183" t="s">
        <v>486</v>
      </c>
      <c r="F13" s="167">
        <v>2821</v>
      </c>
      <c r="G13" s="192">
        <v>6956474.6100000003</v>
      </c>
      <c r="H13" s="192">
        <v>2465.96</v>
      </c>
      <c r="I13" s="192">
        <v>432986.07</v>
      </c>
      <c r="J13" s="191">
        <v>153.49</v>
      </c>
    </row>
    <row r="14" spans="1:10">
      <c r="A14" s="170" t="s">
        <v>557</v>
      </c>
      <c r="B14" s="39">
        <v>767</v>
      </c>
      <c r="C14" s="39">
        <v>94</v>
      </c>
      <c r="D14" s="39"/>
      <c r="E14" s="39" t="s">
        <v>486</v>
      </c>
      <c r="F14" s="39">
        <v>861</v>
      </c>
      <c r="G14" s="39">
        <v>135590.85999999999</v>
      </c>
      <c r="H14" s="39">
        <v>157.47999999999999</v>
      </c>
      <c r="I14" s="39">
        <v>63004.89</v>
      </c>
      <c r="J14" s="39">
        <v>73.180000000000007</v>
      </c>
    </row>
    <row r="15" spans="1:10">
      <c r="A15" s="430" t="s">
        <v>11</v>
      </c>
      <c r="B15" s="3">
        <f>SUM(B4:B14)</f>
        <v>6682</v>
      </c>
      <c r="C15" s="3">
        <f>SUM(C4:C14)</f>
        <v>3337</v>
      </c>
      <c r="D15" s="3">
        <f>SUM(D4:D14)</f>
        <v>665</v>
      </c>
      <c r="E15" s="3">
        <f>SUM(E4:E14)</f>
        <v>0</v>
      </c>
      <c r="F15" s="3">
        <f>SUM(F4:F14)</f>
        <v>10684</v>
      </c>
      <c r="G15" s="4">
        <f>SUM(G4:G14)</f>
        <v>33518630.390000004</v>
      </c>
      <c r="H15" s="3">
        <f>SUM(H4:H14)</f>
        <v>45847.180000000008</v>
      </c>
      <c r="I15" s="4">
        <f>SUM(I4:I14)</f>
        <v>4982614.21</v>
      </c>
      <c r="J15" s="4">
        <f>SUM(J4:J14)</f>
        <v>6741.0199999999986</v>
      </c>
    </row>
    <row r="17" spans="1:10" ht="15.75">
      <c r="A17" s="100"/>
      <c r="B17" s="100"/>
      <c r="C17" s="8"/>
      <c r="D17" s="100"/>
    </row>
    <row r="18" spans="1:10" ht="15.75" thickBot="1"/>
    <row r="19" spans="1:10" ht="16.5" thickBot="1">
      <c r="A19" s="416" t="s">
        <v>458</v>
      </c>
      <c r="B19" s="374" t="s">
        <v>5</v>
      </c>
      <c r="C19" s="374" t="s">
        <v>6</v>
      </c>
      <c r="D19" s="374" t="s">
        <v>49</v>
      </c>
      <c r="E19" s="374" t="s">
        <v>8</v>
      </c>
      <c r="F19" s="411" t="s">
        <v>558</v>
      </c>
      <c r="G19" s="411" t="s">
        <v>559</v>
      </c>
      <c r="H19" s="411" t="s">
        <v>648</v>
      </c>
      <c r="I19" s="411" t="s">
        <v>560</v>
      </c>
      <c r="J19" s="411" t="s">
        <v>649</v>
      </c>
    </row>
    <row r="20" spans="1:10" ht="16.5" thickBot="1">
      <c r="A20" s="417"/>
      <c r="B20" s="184" t="s">
        <v>1</v>
      </c>
      <c r="C20" s="184" t="s">
        <v>1</v>
      </c>
      <c r="D20" s="184" t="s">
        <v>1</v>
      </c>
      <c r="E20" s="184" t="s">
        <v>1</v>
      </c>
      <c r="F20" s="412"/>
      <c r="G20" s="412"/>
      <c r="H20" s="412"/>
      <c r="I20" s="412"/>
      <c r="J20" s="412"/>
    </row>
    <row r="21" spans="1:10">
      <c r="A21" s="328" t="s">
        <v>64</v>
      </c>
      <c r="B21" s="134">
        <v>2370</v>
      </c>
      <c r="C21" s="134">
        <v>1247</v>
      </c>
      <c r="D21" s="189">
        <v>351</v>
      </c>
      <c r="E21" s="187" t="s">
        <v>486</v>
      </c>
      <c r="F21" s="134">
        <v>3968</v>
      </c>
      <c r="G21" s="188">
        <v>15570034.02</v>
      </c>
      <c r="H21" s="267">
        <v>3923.9</v>
      </c>
      <c r="I21" s="267">
        <v>2242984.4900000002</v>
      </c>
      <c r="J21" s="268">
        <v>565.27</v>
      </c>
    </row>
    <row r="22" spans="1:10">
      <c r="A22" s="170" t="s">
        <v>556</v>
      </c>
      <c r="B22" s="191">
        <v>418</v>
      </c>
      <c r="C22" s="191">
        <v>128</v>
      </c>
      <c r="D22" s="191">
        <v>14</v>
      </c>
      <c r="E22" s="191" t="s">
        <v>486</v>
      </c>
      <c r="F22" s="191">
        <v>560</v>
      </c>
      <c r="G22" s="192">
        <v>2165009.81</v>
      </c>
      <c r="H22" s="269">
        <v>3866.09</v>
      </c>
      <c r="I22" s="269">
        <v>533491.26</v>
      </c>
      <c r="J22" s="194">
        <v>952.66</v>
      </c>
    </row>
    <row r="23" spans="1:10">
      <c r="A23" s="170" t="s">
        <v>456</v>
      </c>
      <c r="B23" s="167">
        <v>1060</v>
      </c>
      <c r="C23" s="191">
        <v>320</v>
      </c>
      <c r="D23" s="191">
        <v>42</v>
      </c>
      <c r="E23" s="183" t="s">
        <v>486</v>
      </c>
      <c r="F23" s="167">
        <v>1422</v>
      </c>
      <c r="G23" s="192">
        <v>2505992.5699999998</v>
      </c>
      <c r="H23" s="269">
        <v>1762.3</v>
      </c>
      <c r="I23" s="269">
        <v>1175435.19</v>
      </c>
      <c r="J23" s="194">
        <v>826.61</v>
      </c>
    </row>
    <row r="24" spans="1:10">
      <c r="A24" s="170" t="s">
        <v>415</v>
      </c>
      <c r="B24" s="191">
        <v>213</v>
      </c>
      <c r="C24" s="191">
        <v>652</v>
      </c>
      <c r="D24" s="191">
        <v>60</v>
      </c>
      <c r="E24" s="191" t="s">
        <v>486</v>
      </c>
      <c r="F24" s="191">
        <v>925</v>
      </c>
      <c r="G24" s="192">
        <v>5643303.7699999996</v>
      </c>
      <c r="H24" s="269">
        <v>6100.87</v>
      </c>
      <c r="I24" s="269">
        <v>538154.37</v>
      </c>
      <c r="J24" s="194">
        <v>581.79</v>
      </c>
    </row>
    <row r="25" spans="1:10">
      <c r="A25" s="170" t="s">
        <v>417</v>
      </c>
      <c r="B25" s="191">
        <v>1020</v>
      </c>
      <c r="C25" s="191">
        <v>203</v>
      </c>
      <c r="D25" s="191">
        <v>133</v>
      </c>
      <c r="E25" s="183" t="s">
        <v>486</v>
      </c>
      <c r="F25" s="191">
        <v>1356</v>
      </c>
      <c r="G25" s="192">
        <v>2660436.12</v>
      </c>
      <c r="H25" s="269">
        <v>1961.97</v>
      </c>
      <c r="I25" s="269">
        <v>519220.56</v>
      </c>
      <c r="J25" s="194">
        <v>382.91</v>
      </c>
    </row>
    <row r="26" spans="1:10">
      <c r="A26" s="170" t="s">
        <v>397</v>
      </c>
      <c r="B26" s="191">
        <v>234</v>
      </c>
      <c r="C26" s="191">
        <v>36</v>
      </c>
      <c r="D26" s="191">
        <v>11</v>
      </c>
      <c r="E26" s="183" t="s">
        <v>486</v>
      </c>
      <c r="F26" s="191">
        <v>281</v>
      </c>
      <c r="G26" s="192">
        <v>2760794.97</v>
      </c>
      <c r="H26" s="269">
        <v>9824.89</v>
      </c>
      <c r="I26" s="269">
        <v>232238.37</v>
      </c>
      <c r="J26" s="194">
        <v>826.47</v>
      </c>
    </row>
    <row r="27" spans="1:10">
      <c r="A27" s="170" t="s">
        <v>74</v>
      </c>
      <c r="B27" s="191">
        <v>43</v>
      </c>
      <c r="C27" s="191">
        <v>67</v>
      </c>
      <c r="D27" s="191">
        <v>2</v>
      </c>
      <c r="E27" s="183" t="s">
        <v>486</v>
      </c>
      <c r="F27" s="191">
        <v>112</v>
      </c>
      <c r="G27" s="192">
        <v>284871.75</v>
      </c>
      <c r="H27" s="269">
        <v>2543.5</v>
      </c>
      <c r="I27" s="269">
        <v>75880.460000000006</v>
      </c>
      <c r="J27" s="194">
        <v>677.5</v>
      </c>
    </row>
    <row r="28" spans="1:10">
      <c r="A28" s="170" t="s">
        <v>398</v>
      </c>
      <c r="B28" s="191">
        <v>14</v>
      </c>
      <c r="C28" s="191">
        <v>18</v>
      </c>
      <c r="D28" s="191">
        <v>3</v>
      </c>
      <c r="E28" s="183" t="s">
        <v>486</v>
      </c>
      <c r="F28" s="191">
        <v>35</v>
      </c>
      <c r="G28" s="192">
        <v>170509.44</v>
      </c>
      <c r="H28" s="269">
        <v>4871.7</v>
      </c>
      <c r="I28" s="269">
        <v>23421.31</v>
      </c>
      <c r="J28" s="194">
        <v>669.18</v>
      </c>
    </row>
    <row r="29" spans="1:10">
      <c r="A29" s="329" t="s">
        <v>562</v>
      </c>
      <c r="B29" s="191" t="s">
        <v>486</v>
      </c>
      <c r="C29" s="191">
        <v>2</v>
      </c>
      <c r="D29" s="191" t="s">
        <v>486</v>
      </c>
      <c r="E29" s="183" t="s">
        <v>486</v>
      </c>
      <c r="F29" s="191">
        <v>2</v>
      </c>
      <c r="G29" s="192">
        <v>6662.18</v>
      </c>
      <c r="H29" s="269">
        <v>3331.09</v>
      </c>
      <c r="I29" s="269">
        <v>1549.04</v>
      </c>
      <c r="J29" s="194">
        <v>774.52</v>
      </c>
    </row>
    <row r="30" spans="1:10">
      <c r="A30" s="330" t="s">
        <v>641</v>
      </c>
      <c r="B30" s="320">
        <v>1899</v>
      </c>
      <c r="C30" s="320">
        <v>1118</v>
      </c>
      <c r="D30" s="303">
        <v>249</v>
      </c>
      <c r="E30" s="302" t="s">
        <v>486</v>
      </c>
      <c r="F30" s="320">
        <v>3266</v>
      </c>
      <c r="G30" s="36">
        <v>5926402.6799999997</v>
      </c>
      <c r="H30" s="321">
        <v>1814.58</v>
      </c>
      <c r="I30" s="321">
        <v>481653.22</v>
      </c>
      <c r="J30" s="322">
        <v>147.47</v>
      </c>
    </row>
    <row r="31" spans="1:10" ht="15.75" thickBot="1">
      <c r="A31" s="351" t="s">
        <v>557</v>
      </c>
      <c r="B31" s="350">
        <v>675</v>
      </c>
      <c r="C31" s="350">
        <v>64</v>
      </c>
      <c r="D31" s="350" t="s">
        <v>486</v>
      </c>
      <c r="E31" s="350" t="s">
        <v>486</v>
      </c>
      <c r="F31" s="350">
        <v>739</v>
      </c>
      <c r="G31" s="350">
        <v>109495.67</v>
      </c>
      <c r="H31" s="350">
        <v>148.16999999999999</v>
      </c>
      <c r="I31" s="350">
        <v>52533.67</v>
      </c>
      <c r="J31" s="353">
        <v>71.09</v>
      </c>
    </row>
    <row r="32" spans="1:10">
      <c r="B32" s="8">
        <f>SUM(B21:B31)</f>
        <v>7946</v>
      </c>
    </row>
    <row r="34" spans="1:10" ht="15.75">
      <c r="A34" s="100"/>
      <c r="B34" s="100"/>
      <c r="D34" s="429"/>
    </row>
    <row r="35" spans="1:10" ht="15.75" thickBot="1"/>
    <row r="36" spans="1:10" ht="16.5" thickBot="1">
      <c r="A36" s="416" t="s">
        <v>458</v>
      </c>
      <c r="B36" s="374" t="s">
        <v>5</v>
      </c>
      <c r="C36" s="374" t="s">
        <v>6</v>
      </c>
      <c r="D36" s="374" t="s">
        <v>49</v>
      </c>
      <c r="E36" s="374" t="s">
        <v>8</v>
      </c>
      <c r="F36" s="411" t="s">
        <v>558</v>
      </c>
      <c r="G36" s="411" t="s">
        <v>559</v>
      </c>
      <c r="H36" s="411" t="s">
        <v>648</v>
      </c>
      <c r="I36" s="411" t="s">
        <v>560</v>
      </c>
      <c r="J36" s="411" t="s">
        <v>649</v>
      </c>
    </row>
    <row r="37" spans="1:10" ht="16.5" thickBot="1">
      <c r="A37" s="417"/>
      <c r="B37" s="184" t="s">
        <v>1</v>
      </c>
      <c r="C37" s="184" t="s">
        <v>1</v>
      </c>
      <c r="D37" s="184" t="s">
        <v>1</v>
      </c>
      <c r="E37" s="184" t="s">
        <v>1</v>
      </c>
      <c r="F37" s="412"/>
      <c r="G37" s="412"/>
      <c r="H37" s="412"/>
      <c r="I37" s="412"/>
      <c r="J37" s="412"/>
    </row>
    <row r="38" spans="1:10">
      <c r="A38" s="328" t="s">
        <v>64</v>
      </c>
      <c r="B38" s="134">
        <v>2717</v>
      </c>
      <c r="C38" s="134">
        <v>1441</v>
      </c>
      <c r="D38" s="189">
        <v>401</v>
      </c>
      <c r="E38" s="187" t="s">
        <v>486</v>
      </c>
      <c r="F38" s="134">
        <v>4559</v>
      </c>
      <c r="G38" s="188">
        <v>17653477.690000001</v>
      </c>
      <c r="H38" s="267">
        <v>3872.23</v>
      </c>
      <c r="I38" s="267">
        <v>2680286.36</v>
      </c>
      <c r="J38" s="268">
        <v>587.91</v>
      </c>
    </row>
    <row r="39" spans="1:10">
      <c r="A39" s="170" t="s">
        <v>556</v>
      </c>
      <c r="B39" s="191">
        <v>474</v>
      </c>
      <c r="C39" s="191">
        <v>162</v>
      </c>
      <c r="D39" s="191">
        <v>20</v>
      </c>
      <c r="E39" s="191">
        <v>6</v>
      </c>
      <c r="F39" s="191">
        <v>662</v>
      </c>
      <c r="G39" s="192">
        <v>4237566.6900000004</v>
      </c>
      <c r="H39" s="269">
        <v>6401.16</v>
      </c>
      <c r="I39" s="269">
        <v>642290.37</v>
      </c>
      <c r="J39" s="194">
        <v>970.23</v>
      </c>
    </row>
    <row r="40" spans="1:10">
      <c r="A40" s="170" t="s">
        <v>456</v>
      </c>
      <c r="B40" s="167">
        <v>1362</v>
      </c>
      <c r="C40" s="191">
        <v>431</v>
      </c>
      <c r="D40" s="191">
        <v>61</v>
      </c>
      <c r="E40" s="183" t="s">
        <v>486</v>
      </c>
      <c r="F40" s="167">
        <v>1854</v>
      </c>
      <c r="G40" s="192">
        <v>3259243.93</v>
      </c>
      <c r="H40" s="269">
        <v>1757.95</v>
      </c>
      <c r="I40" s="269">
        <v>1584916.57</v>
      </c>
      <c r="J40" s="194">
        <v>854.86</v>
      </c>
    </row>
    <row r="41" spans="1:10">
      <c r="A41" s="170" t="s">
        <v>415</v>
      </c>
      <c r="B41" s="191">
        <v>375</v>
      </c>
      <c r="C41" s="191">
        <v>583</v>
      </c>
      <c r="D41" s="191">
        <v>81</v>
      </c>
      <c r="E41" s="191" t="s">
        <v>486</v>
      </c>
      <c r="F41" s="191">
        <v>1039</v>
      </c>
      <c r="G41" s="192">
        <v>7191762.3300000001</v>
      </c>
      <c r="H41" s="269">
        <v>6921.81</v>
      </c>
      <c r="I41" s="269">
        <v>642312.82999999996</v>
      </c>
      <c r="J41" s="194">
        <v>618.20000000000005</v>
      </c>
    </row>
    <row r="42" spans="1:10">
      <c r="A42" s="170" t="s">
        <v>417</v>
      </c>
      <c r="B42" s="191">
        <v>1257</v>
      </c>
      <c r="C42" s="191">
        <v>146</v>
      </c>
      <c r="D42" s="191">
        <v>147</v>
      </c>
      <c r="E42" s="183" t="s">
        <v>486</v>
      </c>
      <c r="F42" s="191">
        <v>1550</v>
      </c>
      <c r="G42" s="192">
        <v>2723248.02</v>
      </c>
      <c r="H42" s="269">
        <v>1756.93</v>
      </c>
      <c r="I42" s="269">
        <v>621055.32999999996</v>
      </c>
      <c r="J42" s="194">
        <v>400.68</v>
      </c>
    </row>
    <row r="43" spans="1:10">
      <c r="A43" s="170" t="s">
        <v>397</v>
      </c>
      <c r="B43" s="191">
        <v>248</v>
      </c>
      <c r="C43" s="191">
        <v>153</v>
      </c>
      <c r="D43" s="191">
        <v>11</v>
      </c>
      <c r="E43" s="183" t="s">
        <v>486</v>
      </c>
      <c r="F43" s="191">
        <v>412</v>
      </c>
      <c r="G43" s="192">
        <v>3478713.35</v>
      </c>
      <c r="H43" s="269">
        <v>8443.48</v>
      </c>
      <c r="I43" s="269">
        <v>322253.14</v>
      </c>
      <c r="J43" s="194">
        <v>782.17</v>
      </c>
    </row>
    <row r="44" spans="1:10">
      <c r="A44" s="170" t="s">
        <v>74</v>
      </c>
      <c r="B44" s="191">
        <v>78</v>
      </c>
      <c r="C44" s="191">
        <v>119</v>
      </c>
      <c r="D44" s="191">
        <v>2</v>
      </c>
      <c r="E44" s="183" t="s">
        <v>486</v>
      </c>
      <c r="F44" s="191">
        <v>199</v>
      </c>
      <c r="G44" s="192">
        <v>474647.14</v>
      </c>
      <c r="H44" s="269">
        <v>2385.16</v>
      </c>
      <c r="I44" s="269">
        <v>131017.75</v>
      </c>
      <c r="J44" s="194">
        <v>658.38</v>
      </c>
    </row>
    <row r="45" spans="1:10">
      <c r="A45" s="170" t="s">
        <v>398</v>
      </c>
      <c r="B45" s="191">
        <v>15</v>
      </c>
      <c r="C45" s="191">
        <v>10</v>
      </c>
      <c r="D45" s="191">
        <v>1</v>
      </c>
      <c r="E45" s="183" t="s">
        <v>486</v>
      </c>
      <c r="F45" s="191">
        <v>26</v>
      </c>
      <c r="G45" s="192">
        <v>70697.929999999993</v>
      </c>
      <c r="H45" s="269">
        <v>2719.15</v>
      </c>
      <c r="I45" s="269">
        <v>16868.990000000002</v>
      </c>
      <c r="J45" s="194">
        <v>648.80999999999995</v>
      </c>
    </row>
    <row r="46" spans="1:10">
      <c r="A46" s="329" t="s">
        <v>562</v>
      </c>
      <c r="B46" s="191" t="s">
        <v>486</v>
      </c>
      <c r="C46" s="191">
        <v>4</v>
      </c>
      <c r="D46" s="191" t="s">
        <v>486</v>
      </c>
      <c r="E46" s="183" t="s">
        <v>486</v>
      </c>
      <c r="F46" s="191">
        <v>4</v>
      </c>
      <c r="G46" s="192">
        <v>7260.59</v>
      </c>
      <c r="H46" s="269">
        <v>1815.15</v>
      </c>
      <c r="I46" s="269">
        <v>3207.15</v>
      </c>
      <c r="J46" s="194">
        <v>801.79</v>
      </c>
    </row>
    <row r="47" spans="1:10">
      <c r="A47" s="330" t="s">
        <v>641</v>
      </c>
      <c r="B47" s="320">
        <v>2052</v>
      </c>
      <c r="C47" s="320">
        <v>1247</v>
      </c>
      <c r="D47" s="303">
        <v>293</v>
      </c>
      <c r="E47" s="302" t="s">
        <v>486</v>
      </c>
      <c r="F47" s="320">
        <v>3592</v>
      </c>
      <c r="G47" s="36">
        <v>6776311.0499999998</v>
      </c>
      <c r="H47" s="321">
        <v>1886.5</v>
      </c>
      <c r="I47" s="321">
        <v>569455.72</v>
      </c>
      <c r="J47" s="322">
        <v>158.53</v>
      </c>
    </row>
    <row r="48" spans="1:10" ht="15.75" thickBot="1">
      <c r="A48" s="351" t="s">
        <v>557</v>
      </c>
      <c r="B48" s="350">
        <v>672</v>
      </c>
      <c r="C48" s="350">
        <v>133</v>
      </c>
      <c r="D48" s="350" t="s">
        <v>486</v>
      </c>
      <c r="E48" s="350" t="s">
        <v>486</v>
      </c>
      <c r="F48" s="350">
        <v>805</v>
      </c>
      <c r="G48" s="350">
        <v>183086.88</v>
      </c>
      <c r="H48" s="350">
        <v>227.44</v>
      </c>
      <c r="I48" s="350">
        <v>55140.12</v>
      </c>
      <c r="J48" s="353">
        <v>68.5</v>
      </c>
    </row>
  </sheetData>
  <mergeCells count="12">
    <mergeCell ref="F36:F37"/>
    <mergeCell ref="G36:G37"/>
    <mergeCell ref="H36:H37"/>
    <mergeCell ref="I36:I37"/>
    <mergeCell ref="J36:J37"/>
    <mergeCell ref="A36:A37"/>
    <mergeCell ref="F19:F20"/>
    <mergeCell ref="G19:G20"/>
    <mergeCell ref="H19:H20"/>
    <mergeCell ref="I19:I20"/>
    <mergeCell ref="J19:J20"/>
    <mergeCell ref="A19:A20"/>
  </mergeCells>
  <pageMargins left="0.22" right="0.26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8"/>
  <sheetViews>
    <sheetView topLeftCell="F1" workbookViewId="0">
      <selection activeCell="P5" sqref="P5:S8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76" t="s">
        <v>688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</row>
    <row r="2" spans="1:20" ht="15.7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</row>
    <row r="3" spans="1:20" ht="16.5" customHeight="1" thickBot="1">
      <c r="A3" s="416" t="s">
        <v>18</v>
      </c>
      <c r="B3" s="416" t="s">
        <v>464</v>
      </c>
      <c r="C3" s="416" t="s">
        <v>458</v>
      </c>
      <c r="D3" s="413" t="s">
        <v>5</v>
      </c>
      <c r="E3" s="414"/>
      <c r="F3" s="415"/>
      <c r="G3" s="413" t="s">
        <v>49</v>
      </c>
      <c r="H3" s="414"/>
      <c r="I3" s="415"/>
      <c r="J3" s="413" t="s">
        <v>6</v>
      </c>
      <c r="K3" s="414"/>
      <c r="L3" s="415"/>
      <c r="M3" s="413" t="s">
        <v>8</v>
      </c>
      <c r="N3" s="414"/>
      <c r="O3" s="415"/>
      <c r="P3" s="411" t="s">
        <v>558</v>
      </c>
      <c r="Q3" s="411" t="s">
        <v>559</v>
      </c>
      <c r="R3" s="411" t="s">
        <v>648</v>
      </c>
      <c r="S3" s="411" t="s">
        <v>560</v>
      </c>
      <c r="T3" s="411" t="s">
        <v>649</v>
      </c>
    </row>
    <row r="4" spans="1:20" ht="95.25" thickBot="1">
      <c r="A4" s="417"/>
      <c r="B4" s="417"/>
      <c r="C4" s="417"/>
      <c r="D4" s="184" t="s">
        <v>1</v>
      </c>
      <c r="E4" s="185" t="s">
        <v>462</v>
      </c>
      <c r="F4" s="186" t="s">
        <v>463</v>
      </c>
      <c r="G4" s="184" t="s">
        <v>1</v>
      </c>
      <c r="H4" s="185" t="s">
        <v>462</v>
      </c>
      <c r="I4" s="186" t="s">
        <v>463</v>
      </c>
      <c r="J4" s="184" t="s">
        <v>1</v>
      </c>
      <c r="K4" s="185" t="s">
        <v>462</v>
      </c>
      <c r="L4" s="186" t="s">
        <v>463</v>
      </c>
      <c r="M4" s="184" t="s">
        <v>1</v>
      </c>
      <c r="N4" s="185" t="s">
        <v>462</v>
      </c>
      <c r="O4" s="186" t="s">
        <v>463</v>
      </c>
      <c r="P4" s="412"/>
      <c r="Q4" s="412"/>
      <c r="R4" s="412"/>
      <c r="S4" s="412"/>
      <c r="T4" s="412"/>
    </row>
    <row r="5" spans="1:20">
      <c r="A5" s="314" t="s">
        <v>569</v>
      </c>
      <c r="B5" s="354" t="s">
        <v>273</v>
      </c>
      <c r="C5" s="187" t="s">
        <v>64</v>
      </c>
      <c r="D5" s="189">
        <v>587</v>
      </c>
      <c r="E5" s="188">
        <v>1535805.18</v>
      </c>
      <c r="F5" s="188">
        <v>293099.45</v>
      </c>
      <c r="G5" s="189">
        <v>147</v>
      </c>
      <c r="H5" s="188">
        <v>391009.96</v>
      </c>
      <c r="I5" s="188">
        <v>56488.67</v>
      </c>
      <c r="J5" s="189">
        <v>41</v>
      </c>
      <c r="K5" s="188">
        <v>51219.81</v>
      </c>
      <c r="L5" s="188">
        <v>9556.8799999999992</v>
      </c>
      <c r="M5" s="189">
        <v>6</v>
      </c>
      <c r="N5" s="188">
        <v>34712.839999999997</v>
      </c>
      <c r="O5" s="188">
        <v>4511.8</v>
      </c>
      <c r="P5" s="189">
        <v>781</v>
      </c>
      <c r="Q5" s="188">
        <v>2012747.79</v>
      </c>
      <c r="R5" s="188">
        <v>2577.14</v>
      </c>
      <c r="S5" s="188">
        <v>363656.8</v>
      </c>
      <c r="T5" s="190">
        <v>465.63</v>
      </c>
    </row>
    <row r="6" spans="1:20">
      <c r="A6" s="315" t="s">
        <v>570</v>
      </c>
      <c r="B6" s="355" t="s">
        <v>274</v>
      </c>
      <c r="C6" s="183" t="s">
        <v>415</v>
      </c>
      <c r="D6" s="191">
        <v>345</v>
      </c>
      <c r="E6" s="192">
        <v>1603130.84</v>
      </c>
      <c r="F6" s="192">
        <v>248690.49</v>
      </c>
      <c r="G6" s="191">
        <v>42</v>
      </c>
      <c r="H6" s="192">
        <v>162338.51</v>
      </c>
      <c r="I6" s="192">
        <v>22134.720000000001</v>
      </c>
      <c r="J6" s="191">
        <v>8</v>
      </c>
      <c r="K6" s="192">
        <v>23504.82</v>
      </c>
      <c r="L6" s="191">
        <v>2855.02</v>
      </c>
      <c r="M6" s="191" t="s">
        <v>486</v>
      </c>
      <c r="N6" s="192" t="s">
        <v>486</v>
      </c>
      <c r="O6" s="191" t="s">
        <v>486</v>
      </c>
      <c r="P6" s="191">
        <v>395</v>
      </c>
      <c r="Q6" s="192">
        <v>1788974.17</v>
      </c>
      <c r="R6" s="192">
        <v>4529.05</v>
      </c>
      <c r="S6" s="192">
        <v>273680.23</v>
      </c>
      <c r="T6" s="193">
        <v>692.86</v>
      </c>
    </row>
    <row r="7" spans="1:20" ht="15.75" thickBot="1">
      <c r="A7" s="348">
        <v>3</v>
      </c>
      <c r="B7" s="357" t="s">
        <v>282</v>
      </c>
      <c r="C7" s="195" t="s">
        <v>397</v>
      </c>
      <c r="D7" s="333">
        <v>6</v>
      </c>
      <c r="E7" s="334">
        <v>51029.69</v>
      </c>
      <c r="F7" s="334">
        <v>5282.33</v>
      </c>
      <c r="G7" s="333" t="s">
        <v>486</v>
      </c>
      <c r="H7" s="334" t="s">
        <v>486</v>
      </c>
      <c r="I7" s="334" t="s">
        <v>486</v>
      </c>
      <c r="J7" s="333">
        <v>10</v>
      </c>
      <c r="K7" s="334">
        <v>17816.169999999998</v>
      </c>
      <c r="L7" s="334">
        <v>2928.62</v>
      </c>
      <c r="M7" s="195" t="s">
        <v>486</v>
      </c>
      <c r="N7" s="195" t="s">
        <v>486</v>
      </c>
      <c r="O7" s="195" t="s">
        <v>486</v>
      </c>
      <c r="P7" s="333">
        <v>16</v>
      </c>
      <c r="Q7" s="334">
        <v>68845.86</v>
      </c>
      <c r="R7" s="334">
        <v>4302.87</v>
      </c>
      <c r="S7" s="334">
        <v>8210.9500000000007</v>
      </c>
      <c r="T7" s="349">
        <v>513.17999999999995</v>
      </c>
    </row>
    <row r="8" spans="1:20">
      <c r="E8" s="9"/>
      <c r="F8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I20" sqref="I20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76" t="s">
        <v>689</v>
      </c>
      <c r="B1" s="376"/>
      <c r="C1" s="376"/>
      <c r="D1" s="376"/>
      <c r="E1" s="376"/>
      <c r="F1" s="376"/>
      <c r="G1" s="376"/>
      <c r="H1" s="376"/>
    </row>
    <row r="2" spans="1:16" ht="15.75" customHeight="1" thickBot="1"/>
    <row r="3" spans="1:16" s="68" customFormat="1" ht="16.5" thickBot="1">
      <c r="A3" s="416" t="s">
        <v>18</v>
      </c>
      <c r="B3" s="416" t="s">
        <v>464</v>
      </c>
      <c r="C3" s="416" t="s">
        <v>458</v>
      </c>
      <c r="D3" s="413" t="s">
        <v>5</v>
      </c>
      <c r="E3" s="414"/>
      <c r="F3" s="415"/>
      <c r="G3" s="413" t="s">
        <v>49</v>
      </c>
      <c r="H3" s="414"/>
      <c r="I3" s="415"/>
      <c r="J3" s="413" t="s">
        <v>6</v>
      </c>
      <c r="K3" s="414"/>
      <c r="L3" s="415"/>
      <c r="M3" s="413" t="s">
        <v>8</v>
      </c>
      <c r="N3" s="414"/>
      <c r="O3" s="415"/>
      <c r="P3" s="411" t="s">
        <v>561</v>
      </c>
    </row>
    <row r="4" spans="1:16" s="68" customFormat="1" ht="63.75" thickBot="1">
      <c r="A4" s="417"/>
      <c r="B4" s="417"/>
      <c r="C4" s="417"/>
      <c r="D4" s="140" t="s">
        <v>459</v>
      </c>
      <c r="E4" s="140" t="s">
        <v>460</v>
      </c>
      <c r="F4" s="141" t="s">
        <v>461</v>
      </c>
      <c r="G4" s="140" t="s">
        <v>459</v>
      </c>
      <c r="H4" s="140" t="s">
        <v>460</v>
      </c>
      <c r="I4" s="141" t="s">
        <v>461</v>
      </c>
      <c r="J4" s="140" t="s">
        <v>459</v>
      </c>
      <c r="K4" s="140" t="s">
        <v>460</v>
      </c>
      <c r="L4" s="141" t="s">
        <v>461</v>
      </c>
      <c r="M4" s="140" t="s">
        <v>459</v>
      </c>
      <c r="N4" s="140" t="s">
        <v>460</v>
      </c>
      <c r="O4" s="141" t="s">
        <v>461</v>
      </c>
      <c r="P4" s="412"/>
    </row>
    <row r="5" spans="1:16">
      <c r="A5" s="289" t="s">
        <v>569</v>
      </c>
      <c r="B5" s="354" t="s">
        <v>273</v>
      </c>
      <c r="C5" s="187" t="s">
        <v>64</v>
      </c>
      <c r="D5" s="134">
        <v>1521</v>
      </c>
      <c r="E5" s="189">
        <v>746.29</v>
      </c>
      <c r="F5" s="189">
        <v>26</v>
      </c>
      <c r="G5" s="189">
        <v>268</v>
      </c>
      <c r="H5" s="189">
        <v>502.16</v>
      </c>
      <c r="I5" s="189">
        <v>22</v>
      </c>
      <c r="J5" s="189">
        <v>1018</v>
      </c>
      <c r="K5" s="189">
        <v>464.29</v>
      </c>
      <c r="L5" s="189">
        <v>8</v>
      </c>
      <c r="M5" s="187" t="s">
        <v>486</v>
      </c>
      <c r="N5" s="187" t="s">
        <v>486</v>
      </c>
      <c r="O5" s="187" t="s">
        <v>486</v>
      </c>
      <c r="P5" s="135">
        <v>2807</v>
      </c>
    </row>
    <row r="6" spans="1:16">
      <c r="A6" s="290" t="s">
        <v>570</v>
      </c>
      <c r="B6" s="355" t="s">
        <v>275</v>
      </c>
      <c r="C6" s="183" t="s">
        <v>556</v>
      </c>
      <c r="D6" s="191">
        <v>293</v>
      </c>
      <c r="E6" s="192">
        <v>1261.97</v>
      </c>
      <c r="F6" s="191">
        <v>6</v>
      </c>
      <c r="G6" s="191">
        <v>10</v>
      </c>
      <c r="H6" s="191">
        <v>695.9</v>
      </c>
      <c r="I6" s="191">
        <v>15</v>
      </c>
      <c r="J6" s="191">
        <v>88</v>
      </c>
      <c r="K6" s="191">
        <v>640.66999999999996</v>
      </c>
      <c r="L6" s="191">
        <v>7</v>
      </c>
      <c r="M6" s="191" t="s">
        <v>486</v>
      </c>
      <c r="N6" s="191" t="s">
        <v>486</v>
      </c>
      <c r="O6" s="191" t="s">
        <v>486</v>
      </c>
      <c r="P6" s="194">
        <v>391</v>
      </c>
    </row>
    <row r="7" spans="1:16">
      <c r="A7" s="290" t="s">
        <v>571</v>
      </c>
      <c r="B7" s="355" t="s">
        <v>272</v>
      </c>
      <c r="C7" s="183" t="s">
        <v>456</v>
      </c>
      <c r="D7" s="191">
        <v>1038</v>
      </c>
      <c r="E7" s="192">
        <v>1157.26</v>
      </c>
      <c r="F7" s="191">
        <v>10</v>
      </c>
      <c r="G7" s="191">
        <v>46</v>
      </c>
      <c r="H7" s="192">
        <v>909.19</v>
      </c>
      <c r="I7" s="191">
        <v>5</v>
      </c>
      <c r="J7" s="191">
        <v>537</v>
      </c>
      <c r="K7" s="191">
        <v>726.55</v>
      </c>
      <c r="L7" s="191">
        <v>8</v>
      </c>
      <c r="M7" s="183" t="s">
        <v>486</v>
      </c>
      <c r="N7" s="183" t="s">
        <v>486</v>
      </c>
      <c r="O7" s="183" t="s">
        <v>486</v>
      </c>
      <c r="P7" s="136">
        <v>1621</v>
      </c>
    </row>
    <row r="8" spans="1:16">
      <c r="A8" s="290" t="s">
        <v>572</v>
      </c>
      <c r="B8" s="355" t="s">
        <v>274</v>
      </c>
      <c r="C8" s="183" t="s">
        <v>415</v>
      </c>
      <c r="D8" s="191">
        <v>126</v>
      </c>
      <c r="E8" s="191">
        <v>818.34</v>
      </c>
      <c r="F8" s="191">
        <v>13</v>
      </c>
      <c r="G8" s="191">
        <v>29</v>
      </c>
      <c r="H8" s="191">
        <v>773.82</v>
      </c>
      <c r="I8" s="191">
        <v>14</v>
      </c>
      <c r="J8" s="191">
        <v>242</v>
      </c>
      <c r="K8" s="191">
        <v>462.65</v>
      </c>
      <c r="L8" s="191">
        <v>25</v>
      </c>
      <c r="M8" s="191" t="s">
        <v>486</v>
      </c>
      <c r="N8" s="191" t="s">
        <v>486</v>
      </c>
      <c r="O8" s="191" t="s">
        <v>486</v>
      </c>
      <c r="P8" s="194">
        <v>397</v>
      </c>
    </row>
    <row r="9" spans="1:16">
      <c r="A9" s="290" t="s">
        <v>573</v>
      </c>
      <c r="B9" s="355" t="s">
        <v>443</v>
      </c>
      <c r="C9" s="183" t="s">
        <v>417</v>
      </c>
      <c r="D9" s="191">
        <v>728</v>
      </c>
      <c r="E9" s="191">
        <v>775.93</v>
      </c>
      <c r="F9" s="191">
        <v>2</v>
      </c>
      <c r="G9" s="191">
        <v>16</v>
      </c>
      <c r="H9" s="191">
        <v>481.76</v>
      </c>
      <c r="I9" s="191">
        <v>0</v>
      </c>
      <c r="J9" s="191">
        <v>159</v>
      </c>
      <c r="K9" s="191">
        <v>86.28</v>
      </c>
      <c r="L9" s="191">
        <v>8</v>
      </c>
      <c r="M9" s="183" t="s">
        <v>486</v>
      </c>
      <c r="N9" s="183" t="s">
        <v>486</v>
      </c>
      <c r="O9" s="183" t="s">
        <v>486</v>
      </c>
      <c r="P9" s="136">
        <v>903</v>
      </c>
    </row>
    <row r="10" spans="1:16">
      <c r="A10" s="290" t="s">
        <v>574</v>
      </c>
      <c r="B10" s="355" t="s">
        <v>282</v>
      </c>
      <c r="C10" s="183" t="s">
        <v>397</v>
      </c>
      <c r="D10" s="191">
        <v>166</v>
      </c>
      <c r="E10" s="191">
        <v>937.07</v>
      </c>
      <c r="F10" s="191">
        <v>20</v>
      </c>
      <c r="G10" s="191">
        <v>21</v>
      </c>
      <c r="H10" s="191">
        <v>606.87</v>
      </c>
      <c r="I10" s="191">
        <v>7</v>
      </c>
      <c r="J10" s="191">
        <v>118</v>
      </c>
      <c r="K10" s="191">
        <v>732.34</v>
      </c>
      <c r="L10" s="191">
        <v>12</v>
      </c>
      <c r="M10" s="183" t="s">
        <v>486</v>
      </c>
      <c r="N10" s="183" t="s">
        <v>486</v>
      </c>
      <c r="O10" s="183" t="s">
        <v>486</v>
      </c>
      <c r="P10" s="194">
        <v>305</v>
      </c>
    </row>
    <row r="11" spans="1:16">
      <c r="A11" s="290" t="s">
        <v>577</v>
      </c>
      <c r="B11" s="355" t="s">
        <v>312</v>
      </c>
      <c r="C11" s="183" t="s">
        <v>74</v>
      </c>
      <c r="D11" s="191">
        <v>47</v>
      </c>
      <c r="E11" s="192">
        <v>1235.71</v>
      </c>
      <c r="F11" s="191">
        <v>4</v>
      </c>
      <c r="G11" s="191">
        <v>1</v>
      </c>
      <c r="H11" s="191">
        <v>1743.65</v>
      </c>
      <c r="I11" s="191">
        <v>7</v>
      </c>
      <c r="J11" s="191">
        <v>116</v>
      </c>
      <c r="K11" s="191">
        <v>846.09</v>
      </c>
      <c r="L11" s="191">
        <v>2</v>
      </c>
      <c r="M11" s="183" t="s">
        <v>486</v>
      </c>
      <c r="N11" s="183" t="s">
        <v>486</v>
      </c>
      <c r="O11" s="183" t="s">
        <v>486</v>
      </c>
      <c r="P11" s="194">
        <v>164</v>
      </c>
    </row>
    <row r="12" spans="1:16">
      <c r="A12" s="290" t="s">
        <v>575</v>
      </c>
      <c r="B12" s="355" t="s">
        <v>285</v>
      </c>
      <c r="C12" s="183" t="s">
        <v>398</v>
      </c>
      <c r="D12" s="191">
        <v>5</v>
      </c>
      <c r="E12" s="191">
        <v>613.12</v>
      </c>
      <c r="F12" s="191">
        <v>9</v>
      </c>
      <c r="G12" s="191">
        <v>2</v>
      </c>
      <c r="H12" s="192">
        <v>219.08</v>
      </c>
      <c r="I12" s="191">
        <v>10</v>
      </c>
      <c r="J12" s="191" t="s">
        <v>486</v>
      </c>
      <c r="K12" s="191" t="s">
        <v>486</v>
      </c>
      <c r="L12" s="191" t="s">
        <v>486</v>
      </c>
      <c r="M12" s="183" t="s">
        <v>486</v>
      </c>
      <c r="N12" s="183" t="s">
        <v>486</v>
      </c>
      <c r="O12" s="183" t="s">
        <v>486</v>
      </c>
      <c r="P12" s="194">
        <v>7</v>
      </c>
    </row>
    <row r="13" spans="1:16">
      <c r="A13" s="290" t="s">
        <v>576</v>
      </c>
      <c r="B13" s="355" t="s">
        <v>447</v>
      </c>
      <c r="C13" s="142" t="s">
        <v>562</v>
      </c>
      <c r="D13" s="191">
        <v>4</v>
      </c>
      <c r="E13" s="192">
        <v>2067.4699999999998</v>
      </c>
      <c r="F13" s="191">
        <v>3</v>
      </c>
      <c r="G13" s="191" t="s">
        <v>486</v>
      </c>
      <c r="H13" s="191" t="s">
        <v>486</v>
      </c>
      <c r="I13" s="191" t="s">
        <v>486</v>
      </c>
      <c r="J13" s="191">
        <v>2</v>
      </c>
      <c r="K13" s="192">
        <v>979.91</v>
      </c>
      <c r="L13" s="191">
        <v>3</v>
      </c>
      <c r="M13" s="183" t="s">
        <v>486</v>
      </c>
      <c r="N13" s="183" t="s">
        <v>486</v>
      </c>
      <c r="O13" s="183" t="s">
        <v>486</v>
      </c>
      <c r="P13" s="194">
        <v>6</v>
      </c>
    </row>
    <row r="14" spans="1:16">
      <c r="A14" s="323">
        <v>10</v>
      </c>
      <c r="B14" s="356" t="s">
        <v>435</v>
      </c>
      <c r="C14" s="302" t="s">
        <v>641</v>
      </c>
      <c r="D14" s="320">
        <v>1710</v>
      </c>
      <c r="E14" s="303">
        <v>387.71</v>
      </c>
      <c r="F14" s="303">
        <v>28</v>
      </c>
      <c r="G14" s="303">
        <v>208</v>
      </c>
      <c r="H14" s="303">
        <v>249.37</v>
      </c>
      <c r="I14" s="303">
        <v>18</v>
      </c>
      <c r="J14" s="303">
        <v>923</v>
      </c>
      <c r="K14" s="303">
        <v>157.01</v>
      </c>
      <c r="L14" s="303">
        <v>14</v>
      </c>
      <c r="M14" s="302" t="s">
        <v>486</v>
      </c>
      <c r="N14" s="302" t="s">
        <v>486</v>
      </c>
      <c r="O14" s="302" t="s">
        <v>486</v>
      </c>
      <c r="P14" s="324">
        <v>2841</v>
      </c>
    </row>
    <row r="15" spans="1:16" ht="15.75" thickBot="1">
      <c r="A15" s="343">
        <v>11</v>
      </c>
      <c r="B15" s="345" t="s">
        <v>313</v>
      </c>
      <c r="C15" s="345" t="s">
        <v>557</v>
      </c>
      <c r="D15" s="346">
        <v>92</v>
      </c>
      <c r="E15" s="344">
        <v>114.87</v>
      </c>
      <c r="F15" s="344">
        <v>5</v>
      </c>
      <c r="G15" s="344" t="s">
        <v>486</v>
      </c>
      <c r="H15" s="344" t="s">
        <v>486</v>
      </c>
      <c r="I15" s="344" t="s">
        <v>486</v>
      </c>
      <c r="J15" s="344">
        <v>109</v>
      </c>
      <c r="K15" s="344">
        <v>94.39</v>
      </c>
      <c r="L15" s="344">
        <v>8</v>
      </c>
      <c r="M15" s="344" t="s">
        <v>486</v>
      </c>
      <c r="N15" s="344" t="s">
        <v>486</v>
      </c>
      <c r="O15" s="344" t="s">
        <v>486</v>
      </c>
      <c r="P15" s="347">
        <v>201</v>
      </c>
    </row>
    <row r="16" spans="1:16">
      <c r="D16" s="8"/>
      <c r="E16" s="8"/>
      <c r="F16" s="325"/>
      <c r="G16" s="325"/>
      <c r="H16" s="8"/>
      <c r="I16" s="8"/>
      <c r="J16" s="8"/>
      <c r="K16" s="8"/>
      <c r="L16" s="8"/>
      <c r="M16" s="8"/>
      <c r="N16" s="8"/>
      <c r="O16" s="8"/>
      <c r="P16" s="8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sqref="A1:F1"/>
    </sheetView>
  </sheetViews>
  <sheetFormatPr defaultRowHeight="15"/>
  <cols>
    <col min="1" max="1" width="4.42578125" style="99" bestFit="1" customWidth="1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76" t="s">
        <v>691</v>
      </c>
      <c r="B1" s="376"/>
      <c r="C1" s="376"/>
      <c r="D1" s="376"/>
      <c r="E1" s="376"/>
      <c r="F1" s="376"/>
    </row>
    <row r="2" spans="1:12" ht="15.75" customHeight="1" thickBot="1"/>
    <row r="3" spans="1:12" ht="15.75" thickBot="1">
      <c r="A3" s="422" t="s">
        <v>18</v>
      </c>
      <c r="B3" s="424" t="s">
        <v>464</v>
      </c>
      <c r="C3" s="426" t="s">
        <v>458</v>
      </c>
      <c r="D3" s="418" t="s">
        <v>5</v>
      </c>
      <c r="E3" s="419"/>
      <c r="F3" s="418" t="s">
        <v>49</v>
      </c>
      <c r="G3" s="419"/>
      <c r="H3" s="418" t="s">
        <v>6</v>
      </c>
      <c r="I3" s="419"/>
      <c r="J3" s="418" t="s">
        <v>8</v>
      </c>
      <c r="K3" s="419"/>
      <c r="L3" s="420" t="s">
        <v>558</v>
      </c>
    </row>
    <row r="4" spans="1:12" ht="15.75" thickBot="1">
      <c r="A4" s="423"/>
      <c r="B4" s="425"/>
      <c r="C4" s="427"/>
      <c r="D4" s="139" t="s">
        <v>1</v>
      </c>
      <c r="E4" s="246" t="s">
        <v>59</v>
      </c>
      <c r="F4" s="139" t="s">
        <v>1</v>
      </c>
      <c r="G4" s="246" t="s">
        <v>59</v>
      </c>
      <c r="H4" s="139" t="s">
        <v>1</v>
      </c>
      <c r="I4" s="246" t="s">
        <v>59</v>
      </c>
      <c r="J4" s="139" t="s">
        <v>1</v>
      </c>
      <c r="K4" s="246" t="s">
        <v>59</v>
      </c>
      <c r="L4" s="421"/>
    </row>
    <row r="5" spans="1:12">
      <c r="A5" s="316">
        <v>1</v>
      </c>
      <c r="B5" s="189" t="s">
        <v>273</v>
      </c>
      <c r="C5" s="187" t="s">
        <v>64</v>
      </c>
      <c r="D5" s="187" t="s">
        <v>486</v>
      </c>
      <c r="E5" s="187" t="s">
        <v>486</v>
      </c>
      <c r="F5" s="187" t="s">
        <v>486</v>
      </c>
      <c r="G5" s="187" t="s">
        <v>486</v>
      </c>
      <c r="H5" s="189">
        <v>7</v>
      </c>
      <c r="I5" s="188">
        <v>1278.72</v>
      </c>
      <c r="J5" s="187" t="s">
        <v>486</v>
      </c>
      <c r="K5" s="187" t="s">
        <v>486</v>
      </c>
      <c r="L5" s="268">
        <v>7</v>
      </c>
    </row>
    <row r="6" spans="1:12">
      <c r="A6" s="317">
        <v>2</v>
      </c>
      <c r="B6" s="191" t="s">
        <v>275</v>
      </c>
      <c r="C6" s="183" t="s">
        <v>556</v>
      </c>
      <c r="D6" s="183" t="s">
        <v>486</v>
      </c>
      <c r="E6" s="183" t="s">
        <v>486</v>
      </c>
      <c r="F6" s="183" t="s">
        <v>486</v>
      </c>
      <c r="G6" s="183" t="s">
        <v>486</v>
      </c>
      <c r="H6" s="191">
        <v>1</v>
      </c>
      <c r="I6" s="191">
        <v>391.66</v>
      </c>
      <c r="J6" s="183" t="s">
        <v>486</v>
      </c>
      <c r="K6" s="183" t="s">
        <v>486</v>
      </c>
      <c r="L6" s="194">
        <v>1</v>
      </c>
    </row>
    <row r="7" spans="1:12">
      <c r="A7" s="317">
        <v>3</v>
      </c>
      <c r="B7" s="191" t="s">
        <v>272</v>
      </c>
      <c r="C7" s="183" t="s">
        <v>456</v>
      </c>
      <c r="D7" s="183" t="s">
        <v>486</v>
      </c>
      <c r="E7" s="183" t="s">
        <v>486</v>
      </c>
      <c r="F7" s="183" t="s">
        <v>486</v>
      </c>
      <c r="G7" s="183" t="s">
        <v>486</v>
      </c>
      <c r="H7" s="191">
        <v>17</v>
      </c>
      <c r="I7" s="192">
        <v>6479.31</v>
      </c>
      <c r="J7" s="183" t="s">
        <v>486</v>
      </c>
      <c r="K7" s="183" t="s">
        <v>486</v>
      </c>
      <c r="L7" s="194">
        <v>17</v>
      </c>
    </row>
    <row r="8" spans="1:12">
      <c r="A8" s="317">
        <v>4</v>
      </c>
      <c r="B8" s="191" t="s">
        <v>274</v>
      </c>
      <c r="C8" s="183" t="s">
        <v>415</v>
      </c>
      <c r="D8" s="183" t="s">
        <v>486</v>
      </c>
      <c r="E8" s="183" t="s">
        <v>486</v>
      </c>
      <c r="F8" s="183" t="s">
        <v>486</v>
      </c>
      <c r="G8" s="183" t="s">
        <v>486</v>
      </c>
      <c r="H8" s="191">
        <v>5</v>
      </c>
      <c r="I8" s="191">
        <v>1008.44</v>
      </c>
      <c r="J8" s="183" t="s">
        <v>486</v>
      </c>
      <c r="K8" s="183" t="s">
        <v>486</v>
      </c>
      <c r="L8" s="194">
        <v>5</v>
      </c>
    </row>
    <row r="9" spans="1:12">
      <c r="A9" s="317">
        <v>5</v>
      </c>
      <c r="B9" s="191" t="s">
        <v>443</v>
      </c>
      <c r="C9" s="183" t="s">
        <v>417</v>
      </c>
      <c r="D9" s="183" t="s">
        <v>486</v>
      </c>
      <c r="E9" s="183" t="s">
        <v>486</v>
      </c>
      <c r="F9" s="183" t="s">
        <v>486</v>
      </c>
      <c r="G9" s="183" t="s">
        <v>486</v>
      </c>
      <c r="H9" s="191">
        <v>4</v>
      </c>
      <c r="I9" s="191">
        <v>828.62</v>
      </c>
      <c r="J9" s="183" t="s">
        <v>486</v>
      </c>
      <c r="K9" s="183" t="s">
        <v>486</v>
      </c>
      <c r="L9" s="194">
        <v>4</v>
      </c>
    </row>
    <row r="10" spans="1:12">
      <c r="A10" s="317">
        <v>6</v>
      </c>
      <c r="B10" s="191" t="s">
        <v>282</v>
      </c>
      <c r="C10" s="183" t="s">
        <v>397</v>
      </c>
      <c r="D10" s="183" t="s">
        <v>486</v>
      </c>
      <c r="E10" s="183" t="s">
        <v>486</v>
      </c>
      <c r="F10" s="183" t="s">
        <v>486</v>
      </c>
      <c r="G10" s="183" t="s">
        <v>486</v>
      </c>
      <c r="H10" s="191">
        <v>2</v>
      </c>
      <c r="I10" s="192">
        <v>437.22</v>
      </c>
      <c r="J10" s="183" t="s">
        <v>486</v>
      </c>
      <c r="K10" s="183" t="s">
        <v>486</v>
      </c>
      <c r="L10" s="194">
        <v>2</v>
      </c>
    </row>
    <row r="11" spans="1:12">
      <c r="A11" s="80">
        <v>7</v>
      </c>
      <c r="B11" s="183" t="s">
        <v>435</v>
      </c>
      <c r="C11" s="183" t="s">
        <v>641</v>
      </c>
      <c r="D11" s="183" t="s">
        <v>486</v>
      </c>
      <c r="E11" s="183" t="s">
        <v>486</v>
      </c>
      <c r="F11" s="192" t="s">
        <v>486</v>
      </c>
      <c r="G11" s="183" t="s">
        <v>486</v>
      </c>
      <c r="H11" s="183">
        <v>10</v>
      </c>
      <c r="I11" s="183">
        <v>888.64</v>
      </c>
      <c r="J11" s="183" t="s">
        <v>486</v>
      </c>
      <c r="K11" s="183" t="s">
        <v>486</v>
      </c>
      <c r="L11" s="364">
        <v>10</v>
      </c>
    </row>
    <row r="12" spans="1:12" ht="15.75" thickBot="1">
      <c r="A12" s="153">
        <v>8</v>
      </c>
      <c r="B12" s="195" t="s">
        <v>313</v>
      </c>
      <c r="C12" s="195" t="s">
        <v>557</v>
      </c>
      <c r="D12" s="195" t="s">
        <v>486</v>
      </c>
      <c r="E12" s="195" t="s">
        <v>486</v>
      </c>
      <c r="F12" s="334" t="s">
        <v>486</v>
      </c>
      <c r="G12" s="195" t="s">
        <v>486</v>
      </c>
      <c r="H12" s="365">
        <v>53</v>
      </c>
      <c r="I12" s="366">
        <v>2448.0300000000002</v>
      </c>
      <c r="J12" s="195" t="s">
        <v>486</v>
      </c>
      <c r="K12" s="195" t="s">
        <v>486</v>
      </c>
      <c r="L12" s="367">
        <v>53</v>
      </c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L15" sqref="L15"/>
    </sheetView>
  </sheetViews>
  <sheetFormatPr defaultRowHeight="15"/>
  <cols>
    <col min="1" max="1" width="4.42578125" style="86" bestFit="1" customWidth="1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428" t="s">
        <v>690</v>
      </c>
      <c r="B1" s="428"/>
      <c r="C1" s="428"/>
      <c r="D1" s="428"/>
      <c r="E1" s="428"/>
      <c r="F1" s="428"/>
    </row>
    <row r="2" spans="1:12" ht="15.75" thickBot="1"/>
    <row r="3" spans="1:12" ht="33.75" customHeight="1" thickBot="1">
      <c r="A3" s="422" t="s">
        <v>18</v>
      </c>
      <c r="B3" s="424" t="s">
        <v>464</v>
      </c>
      <c r="C3" s="426" t="s">
        <v>458</v>
      </c>
      <c r="D3" s="418" t="s">
        <v>5</v>
      </c>
      <c r="E3" s="419"/>
      <c r="F3" s="418" t="s">
        <v>49</v>
      </c>
      <c r="G3" s="419"/>
      <c r="H3" s="418" t="s">
        <v>6</v>
      </c>
      <c r="I3" s="419"/>
      <c r="J3" s="418" t="s">
        <v>8</v>
      </c>
      <c r="K3" s="419"/>
      <c r="L3" s="420" t="s">
        <v>558</v>
      </c>
    </row>
    <row r="4" spans="1:12" ht="33.75" customHeight="1" thickBot="1">
      <c r="A4" s="423"/>
      <c r="B4" s="425"/>
      <c r="C4" s="427"/>
      <c r="D4" s="139" t="s">
        <v>1</v>
      </c>
      <c r="E4" s="311" t="s">
        <v>59</v>
      </c>
      <c r="F4" s="139" t="s">
        <v>1</v>
      </c>
      <c r="G4" s="311" t="s">
        <v>59</v>
      </c>
      <c r="H4" s="139" t="s">
        <v>1</v>
      </c>
      <c r="I4" s="311" t="s">
        <v>59</v>
      </c>
      <c r="J4" s="139" t="s">
        <v>1</v>
      </c>
      <c r="K4" s="311" t="s">
        <v>59</v>
      </c>
      <c r="L4" s="421"/>
    </row>
    <row r="5" spans="1:12">
      <c r="A5" s="128" t="s">
        <v>569</v>
      </c>
      <c r="B5" s="129" t="s">
        <v>273</v>
      </c>
      <c r="C5" s="130" t="s">
        <v>64</v>
      </c>
      <c r="D5" s="154">
        <v>1203</v>
      </c>
      <c r="E5" s="155">
        <v>797157.68</v>
      </c>
      <c r="F5" s="156">
        <v>311</v>
      </c>
      <c r="G5" s="155">
        <v>199781.67</v>
      </c>
      <c r="H5" s="157">
        <v>770</v>
      </c>
      <c r="I5" s="155">
        <v>381828.38</v>
      </c>
      <c r="J5" s="157">
        <v>1</v>
      </c>
      <c r="K5" s="157">
        <v>725.85</v>
      </c>
      <c r="L5" s="291">
        <v>2285</v>
      </c>
    </row>
    <row r="6" spans="1:12">
      <c r="A6" s="131" t="s">
        <v>570</v>
      </c>
      <c r="B6" s="132" t="s">
        <v>275</v>
      </c>
      <c r="C6" s="133" t="s">
        <v>556</v>
      </c>
      <c r="D6" s="158">
        <v>94</v>
      </c>
      <c r="E6" s="159">
        <v>96373.74</v>
      </c>
      <c r="F6" s="160">
        <v>5</v>
      </c>
      <c r="G6" s="159">
        <v>3676.67</v>
      </c>
      <c r="H6" s="158">
        <v>38</v>
      </c>
      <c r="I6" s="159">
        <v>31784.66</v>
      </c>
      <c r="J6" s="158" t="s">
        <v>486</v>
      </c>
      <c r="K6" s="159" t="s">
        <v>486</v>
      </c>
      <c r="L6" s="292">
        <v>137</v>
      </c>
    </row>
    <row r="7" spans="1:12">
      <c r="A7" s="131" t="s">
        <v>571</v>
      </c>
      <c r="B7" s="132" t="s">
        <v>272</v>
      </c>
      <c r="C7" s="133" t="s">
        <v>456</v>
      </c>
      <c r="D7" s="158">
        <v>514</v>
      </c>
      <c r="E7" s="159">
        <v>493141.08</v>
      </c>
      <c r="F7" s="160">
        <v>133</v>
      </c>
      <c r="G7" s="159">
        <v>45971.54</v>
      </c>
      <c r="H7" s="158">
        <v>424</v>
      </c>
      <c r="I7" s="159">
        <v>239299.91</v>
      </c>
      <c r="J7" s="149" t="s">
        <v>486</v>
      </c>
      <c r="K7" s="159" t="s">
        <v>486</v>
      </c>
      <c r="L7" s="300">
        <v>1071</v>
      </c>
    </row>
    <row r="8" spans="1:12">
      <c r="A8" s="131" t="s">
        <v>572</v>
      </c>
      <c r="B8" s="132" t="s">
        <v>274</v>
      </c>
      <c r="C8" s="133" t="s">
        <v>415</v>
      </c>
      <c r="D8" s="158">
        <v>435</v>
      </c>
      <c r="E8" s="159">
        <v>314294.89</v>
      </c>
      <c r="F8" s="160">
        <v>89</v>
      </c>
      <c r="G8" s="159">
        <v>59036</v>
      </c>
      <c r="H8" s="158">
        <v>297</v>
      </c>
      <c r="I8" s="159">
        <v>145690.32999999999</v>
      </c>
      <c r="J8" s="158">
        <v>11</v>
      </c>
      <c r="K8" s="159">
        <v>8174.97</v>
      </c>
      <c r="L8" s="300">
        <v>832</v>
      </c>
    </row>
    <row r="9" spans="1:12">
      <c r="A9" s="131" t="s">
        <v>573</v>
      </c>
      <c r="B9" s="132" t="s">
        <v>443</v>
      </c>
      <c r="C9" s="133" t="s">
        <v>417</v>
      </c>
      <c r="D9" s="149">
        <v>1503</v>
      </c>
      <c r="E9" s="159">
        <v>547406.6</v>
      </c>
      <c r="F9" s="160">
        <v>296</v>
      </c>
      <c r="G9" s="159">
        <v>174828.79</v>
      </c>
      <c r="H9" s="158">
        <v>4</v>
      </c>
      <c r="I9" s="158">
        <v>345.41</v>
      </c>
      <c r="J9" s="149" t="s">
        <v>486</v>
      </c>
      <c r="K9" s="159" t="s">
        <v>486</v>
      </c>
      <c r="L9" s="301">
        <v>1803</v>
      </c>
    </row>
    <row r="10" spans="1:12">
      <c r="A10" s="131" t="s">
        <v>574</v>
      </c>
      <c r="B10" s="132" t="s">
        <v>282</v>
      </c>
      <c r="C10" s="133" t="s">
        <v>397</v>
      </c>
      <c r="D10" s="158">
        <v>73</v>
      </c>
      <c r="E10" s="159">
        <v>68995.070000000007</v>
      </c>
      <c r="F10" s="160">
        <v>4</v>
      </c>
      <c r="G10" s="159">
        <v>3363.15</v>
      </c>
      <c r="H10" s="158">
        <v>41</v>
      </c>
      <c r="I10" s="159">
        <v>26814.39</v>
      </c>
      <c r="J10" s="149" t="s">
        <v>486</v>
      </c>
      <c r="K10" s="159" t="s">
        <v>486</v>
      </c>
      <c r="L10" s="300">
        <v>118</v>
      </c>
    </row>
    <row r="11" spans="1:12">
      <c r="A11" s="131" t="s">
        <v>577</v>
      </c>
      <c r="B11" s="132" t="s">
        <v>312</v>
      </c>
      <c r="C11" s="133" t="s">
        <v>74</v>
      </c>
      <c r="D11" s="158">
        <v>101</v>
      </c>
      <c r="E11" s="159">
        <v>83889.06</v>
      </c>
      <c r="F11" s="160">
        <v>12</v>
      </c>
      <c r="G11" s="159">
        <v>5657.59</v>
      </c>
      <c r="H11" s="158">
        <v>64</v>
      </c>
      <c r="I11" s="159">
        <v>42275.72</v>
      </c>
      <c r="J11" s="149" t="s">
        <v>486</v>
      </c>
      <c r="K11" s="159" t="s">
        <v>486</v>
      </c>
      <c r="L11" s="300">
        <v>177</v>
      </c>
    </row>
    <row r="12" spans="1:12">
      <c r="A12" s="131" t="s">
        <v>575</v>
      </c>
      <c r="B12" s="132" t="s">
        <v>285</v>
      </c>
      <c r="C12" s="133" t="s">
        <v>398</v>
      </c>
      <c r="D12" s="158">
        <v>5</v>
      </c>
      <c r="E12" s="159">
        <v>5251.54</v>
      </c>
      <c r="F12" s="160">
        <v>2</v>
      </c>
      <c r="G12" s="159">
        <v>1481.59</v>
      </c>
      <c r="H12" s="158">
        <v>5</v>
      </c>
      <c r="I12" s="159">
        <v>4394.08</v>
      </c>
      <c r="J12" s="149" t="s">
        <v>486</v>
      </c>
      <c r="K12" s="159" t="s">
        <v>486</v>
      </c>
      <c r="L12" s="300">
        <v>12</v>
      </c>
    </row>
    <row r="13" spans="1:12">
      <c r="A13" s="131" t="s">
        <v>576</v>
      </c>
      <c r="B13" s="132" t="s">
        <v>447</v>
      </c>
      <c r="C13" s="133" t="s">
        <v>562</v>
      </c>
      <c r="D13" s="158">
        <v>2</v>
      </c>
      <c r="E13" s="159">
        <v>2107.4</v>
      </c>
      <c r="F13" s="161" t="s">
        <v>486</v>
      </c>
      <c r="G13" s="159" t="s">
        <v>486</v>
      </c>
      <c r="H13" s="158">
        <v>4</v>
      </c>
      <c r="I13" s="159">
        <v>2303.36</v>
      </c>
      <c r="J13" s="149" t="s">
        <v>486</v>
      </c>
      <c r="K13" s="159" t="s">
        <v>486</v>
      </c>
      <c r="L13" s="300">
        <v>6</v>
      </c>
    </row>
    <row r="14" spans="1:12">
      <c r="A14" s="131" t="s">
        <v>660</v>
      </c>
      <c r="B14" s="132" t="s">
        <v>439</v>
      </c>
      <c r="C14" s="133" t="s">
        <v>414</v>
      </c>
      <c r="D14" s="149">
        <v>1</v>
      </c>
      <c r="E14" s="159">
        <v>1035.02</v>
      </c>
      <c r="F14" s="160" t="s">
        <v>486</v>
      </c>
      <c r="G14" s="159" t="s">
        <v>486</v>
      </c>
      <c r="H14" s="158" t="s">
        <v>486</v>
      </c>
      <c r="I14" s="159" t="s">
        <v>486</v>
      </c>
      <c r="J14" s="149" t="s">
        <v>486</v>
      </c>
      <c r="K14" s="159" t="s">
        <v>486</v>
      </c>
      <c r="L14" s="293">
        <v>1</v>
      </c>
    </row>
    <row r="15" spans="1:12">
      <c r="A15" s="131" t="s">
        <v>658</v>
      </c>
      <c r="B15" s="132" t="s">
        <v>435</v>
      </c>
      <c r="C15" s="133" t="s">
        <v>641</v>
      </c>
      <c r="D15" s="158">
        <v>1507</v>
      </c>
      <c r="E15" s="159">
        <v>242681.3</v>
      </c>
      <c r="F15" s="162">
        <v>184</v>
      </c>
      <c r="G15" s="158">
        <v>31220.41</v>
      </c>
      <c r="H15" s="159">
        <v>608</v>
      </c>
      <c r="I15" s="158">
        <v>69168.31</v>
      </c>
      <c r="J15" s="149" t="s">
        <v>486</v>
      </c>
      <c r="K15" s="159" t="s">
        <v>486</v>
      </c>
      <c r="L15" s="301">
        <v>2299</v>
      </c>
    </row>
    <row r="16" spans="1:12" ht="15.75" thickBot="1">
      <c r="A16" s="335" t="s">
        <v>661</v>
      </c>
      <c r="B16" s="336" t="s">
        <v>313</v>
      </c>
      <c r="C16" s="337" t="s">
        <v>557</v>
      </c>
      <c r="D16" s="338">
        <v>550</v>
      </c>
      <c r="E16" s="339">
        <v>69972.98</v>
      </c>
      <c r="F16" s="340" t="s">
        <v>486</v>
      </c>
      <c r="G16" s="339" t="s">
        <v>486</v>
      </c>
      <c r="H16" s="338">
        <v>273</v>
      </c>
      <c r="I16" s="339">
        <v>23090.639999999999</v>
      </c>
      <c r="J16" s="341" t="s">
        <v>486</v>
      </c>
      <c r="K16" s="339" t="s">
        <v>486</v>
      </c>
      <c r="L16" s="342">
        <v>823</v>
      </c>
    </row>
    <row r="17" spans="4:4">
      <c r="D17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76" t="s">
        <v>664</v>
      </c>
      <c r="B1" s="376"/>
      <c r="C1" s="376"/>
      <c r="D1" s="376"/>
      <c r="E1" s="376"/>
      <c r="F1" s="376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197" t="s">
        <v>581</v>
      </c>
      <c r="F3" s="98" t="s">
        <v>582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1987433</v>
      </c>
      <c r="C5" s="22">
        <v>1936901163.9200001</v>
      </c>
      <c r="D5" s="22">
        <v>974.57</v>
      </c>
      <c r="E5" s="22">
        <v>34606728.520000003</v>
      </c>
      <c r="F5" s="22">
        <v>123532186.08</v>
      </c>
    </row>
    <row r="6" spans="1:6">
      <c r="A6" s="5" t="s">
        <v>83</v>
      </c>
      <c r="B6" s="21">
        <v>30806</v>
      </c>
      <c r="C6" s="22">
        <v>11089423.75</v>
      </c>
      <c r="D6" s="22">
        <v>359.98</v>
      </c>
      <c r="E6" s="22">
        <v>862.5</v>
      </c>
      <c r="F6" s="22">
        <v>806620.3</v>
      </c>
    </row>
    <row r="7" spans="1:6">
      <c r="A7" s="58" t="s">
        <v>6</v>
      </c>
      <c r="B7" s="21">
        <v>402971</v>
      </c>
      <c r="C7" s="22">
        <v>281260033.45999998</v>
      </c>
      <c r="D7" s="22">
        <v>697.97</v>
      </c>
      <c r="E7" s="22">
        <v>30576974.710000001</v>
      </c>
      <c r="F7" s="22">
        <v>14722344.529999999</v>
      </c>
    </row>
    <row r="8" spans="1:6">
      <c r="A8" s="58" t="s">
        <v>49</v>
      </c>
      <c r="B8" s="21">
        <v>232288</v>
      </c>
      <c r="C8" s="22">
        <v>149128632.78</v>
      </c>
      <c r="D8" s="22">
        <v>642</v>
      </c>
      <c r="E8" s="22">
        <v>6951097.6500000004</v>
      </c>
      <c r="F8" s="22">
        <v>8562818.6500000004</v>
      </c>
    </row>
    <row r="9" spans="1:6">
      <c r="A9" s="58" t="s">
        <v>8</v>
      </c>
      <c r="B9" s="34">
        <v>1531</v>
      </c>
      <c r="C9" s="35">
        <v>1194954.3</v>
      </c>
      <c r="D9" s="35">
        <v>780.51</v>
      </c>
      <c r="E9" s="35">
        <v>0</v>
      </c>
      <c r="F9" s="35">
        <v>61283.32</v>
      </c>
    </row>
    <row r="10" spans="1:6" ht="15.75">
      <c r="A10" s="106" t="s">
        <v>11</v>
      </c>
      <c r="B10" s="103">
        <f>SUM(B5:B9)</f>
        <v>2655029</v>
      </c>
      <c r="C10" s="104">
        <f>SUM(C5:C9)</f>
        <v>2379574208.2100005</v>
      </c>
      <c r="D10" s="107"/>
      <c r="E10" s="104">
        <f>SUM(E5:E9)</f>
        <v>72135663.38000001</v>
      </c>
      <c r="F10" s="104">
        <f>SUM(F5:F9)</f>
        <v>147685252.88</v>
      </c>
    </row>
    <row r="13" spans="1:6" ht="15.75">
      <c r="A13" s="376" t="s">
        <v>693</v>
      </c>
      <c r="B13" s="376"/>
      <c r="C13" s="376"/>
      <c r="D13" s="376"/>
      <c r="E13" s="376"/>
      <c r="F13" s="376"/>
    </row>
    <row r="14" spans="1:6">
      <c r="A14" s="54"/>
      <c r="B14" s="319"/>
      <c r="C14" s="319"/>
      <c r="D14" s="319"/>
      <c r="E14" s="319"/>
      <c r="F14" s="319"/>
    </row>
    <row r="15" spans="1:6" ht="31.5">
      <c r="A15" s="105" t="s">
        <v>12</v>
      </c>
      <c r="B15" s="368" t="s">
        <v>1</v>
      </c>
      <c r="C15" s="368" t="s">
        <v>2</v>
      </c>
      <c r="D15" s="98" t="s">
        <v>13</v>
      </c>
      <c r="E15" s="368" t="s">
        <v>581</v>
      </c>
      <c r="F15" s="98" t="s">
        <v>582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1990245</v>
      </c>
      <c r="C17" s="22">
        <v>1937268300.3900001</v>
      </c>
      <c r="D17" s="22">
        <v>973.38</v>
      </c>
      <c r="E17" s="22">
        <v>34562739.759999998</v>
      </c>
      <c r="F17" s="22">
        <v>116895885.38</v>
      </c>
    </row>
    <row r="18" spans="1:6">
      <c r="A18" s="5" t="s">
        <v>83</v>
      </c>
      <c r="B18" s="21">
        <v>30992</v>
      </c>
      <c r="C18" s="22">
        <v>11155448.449999999</v>
      </c>
      <c r="D18" s="22">
        <v>359.95</v>
      </c>
      <c r="E18" s="22">
        <v>1092.5</v>
      </c>
      <c r="F18" s="22">
        <v>664746.21</v>
      </c>
    </row>
    <row r="19" spans="1:6">
      <c r="A19" s="58" t="s">
        <v>6</v>
      </c>
      <c r="B19" s="21">
        <v>403621</v>
      </c>
      <c r="C19" s="22">
        <v>281277824.61000001</v>
      </c>
      <c r="D19" s="22">
        <v>696.89</v>
      </c>
      <c r="E19" s="22">
        <v>30339448.43</v>
      </c>
      <c r="F19" s="22">
        <v>14239631.76</v>
      </c>
    </row>
    <row r="20" spans="1:6">
      <c r="A20" s="58" t="s">
        <v>49</v>
      </c>
      <c r="B20" s="21">
        <v>231473</v>
      </c>
      <c r="C20" s="22">
        <v>148469064.47</v>
      </c>
      <c r="D20" s="22">
        <v>641.41</v>
      </c>
      <c r="E20" s="22">
        <v>6913731.1900000004</v>
      </c>
      <c r="F20" s="22">
        <v>7861379.9699999997</v>
      </c>
    </row>
    <row r="21" spans="1:6">
      <c r="A21" s="58" t="s">
        <v>8</v>
      </c>
      <c r="B21" s="34">
        <v>1540</v>
      </c>
      <c r="C21" s="35">
        <v>1202474.05</v>
      </c>
      <c r="D21" s="35">
        <v>780.83</v>
      </c>
      <c r="E21" s="35">
        <v>0</v>
      </c>
      <c r="F21" s="35">
        <v>61724.66</v>
      </c>
    </row>
    <row r="22" spans="1:6" ht="15.75">
      <c r="A22" s="106" t="s">
        <v>11</v>
      </c>
      <c r="B22" s="103">
        <f>SUM(B17:B21)</f>
        <v>2657871</v>
      </c>
      <c r="C22" s="104">
        <f>SUM(C17:C21)</f>
        <v>2379373111.9700003</v>
      </c>
      <c r="D22" s="107"/>
      <c r="E22" s="104">
        <f>SUM(E17:E21)</f>
        <v>71817011.879999995</v>
      </c>
      <c r="F22" s="104">
        <f>SUM(F17:F21)</f>
        <v>139723367.97999999</v>
      </c>
    </row>
    <row r="25" spans="1:6" ht="15.75">
      <c r="A25" s="376" t="s">
        <v>696</v>
      </c>
      <c r="B25" s="376"/>
      <c r="C25" s="376"/>
      <c r="D25" s="376"/>
      <c r="E25" s="376"/>
      <c r="F25" s="376"/>
    </row>
    <row r="26" spans="1:6">
      <c r="A26" s="54"/>
      <c r="B26" s="319"/>
      <c r="C26" s="319"/>
      <c r="D26" s="319"/>
      <c r="E26" s="319"/>
      <c r="F26" s="319"/>
    </row>
    <row r="27" spans="1:6" ht="31.5">
      <c r="A27" s="105" t="s">
        <v>12</v>
      </c>
      <c r="B27" s="369" t="s">
        <v>1</v>
      </c>
      <c r="C27" s="369" t="s">
        <v>2</v>
      </c>
      <c r="D27" s="98" t="s">
        <v>13</v>
      </c>
      <c r="E27" s="369" t="s">
        <v>581</v>
      </c>
      <c r="F27" s="98" t="s">
        <v>582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1989557</v>
      </c>
      <c r="C29" s="22">
        <v>1935708418.6700001</v>
      </c>
      <c r="D29" s="22">
        <v>972.93</v>
      </c>
      <c r="E29" s="22">
        <v>34575321.359999999</v>
      </c>
      <c r="F29" s="22">
        <v>72519116.689999998</v>
      </c>
    </row>
    <row r="30" spans="1:6">
      <c r="A30" s="5" t="s">
        <v>83</v>
      </c>
      <c r="B30" s="21">
        <v>31006</v>
      </c>
      <c r="C30" s="22">
        <v>11159840.220000001</v>
      </c>
      <c r="D30" s="22">
        <v>359.93</v>
      </c>
      <c r="E30" s="22">
        <v>862.5</v>
      </c>
      <c r="F30" s="22">
        <v>443412.57</v>
      </c>
    </row>
    <row r="31" spans="1:6">
      <c r="A31" s="58" t="s">
        <v>6</v>
      </c>
      <c r="B31" s="21">
        <v>405410</v>
      </c>
      <c r="C31" s="22">
        <v>282036150.35000002</v>
      </c>
      <c r="D31" s="22">
        <v>695.68</v>
      </c>
      <c r="E31" s="22">
        <v>30344707.579999998</v>
      </c>
      <c r="F31" s="22">
        <v>8777044.7400000002</v>
      </c>
    </row>
    <row r="32" spans="1:6">
      <c r="A32" s="58" t="s">
        <v>49</v>
      </c>
      <c r="B32" s="21">
        <v>231014</v>
      </c>
      <c r="C32" s="22">
        <v>148078941.74000001</v>
      </c>
      <c r="D32" s="22">
        <v>641</v>
      </c>
      <c r="E32" s="22">
        <v>6922467.6799999997</v>
      </c>
      <c r="F32" s="22">
        <v>4857755.9400000004</v>
      </c>
    </row>
    <row r="33" spans="1:6">
      <c r="A33" s="58" t="s">
        <v>8</v>
      </c>
      <c r="B33" s="34">
        <v>1534</v>
      </c>
      <c r="C33" s="35">
        <v>1197824.25</v>
      </c>
      <c r="D33" s="35">
        <v>780.85</v>
      </c>
      <c r="E33" s="35">
        <v>0</v>
      </c>
      <c r="F33" s="35">
        <v>41035.39</v>
      </c>
    </row>
    <row r="34" spans="1:6" ht="15.75">
      <c r="A34" s="106" t="s">
        <v>11</v>
      </c>
      <c r="B34" s="103">
        <f>SUM(B29:B33)</f>
        <v>2658521</v>
      </c>
      <c r="C34" s="104">
        <f>SUM(C29:C33)</f>
        <v>2378181175.2300005</v>
      </c>
      <c r="D34" s="107"/>
      <c r="E34" s="104">
        <f>SUM(E29:E33)</f>
        <v>71843359.120000005</v>
      </c>
      <c r="F34" s="104">
        <f>SUM(F29:F33)</f>
        <v>86638365.329999983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76" t="s">
        <v>665</v>
      </c>
      <c r="B1" s="376"/>
      <c r="C1" s="376"/>
      <c r="D1" s="376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1991655</v>
      </c>
      <c r="C5" s="22">
        <v>2214067287.79</v>
      </c>
      <c r="D5" s="22">
        <v>1111.67</v>
      </c>
    </row>
    <row r="6" spans="1:4">
      <c r="A6" s="5" t="s">
        <v>83</v>
      </c>
      <c r="B6" s="21">
        <v>30806</v>
      </c>
      <c r="C6" s="22">
        <v>11089829.5</v>
      </c>
      <c r="D6" s="22">
        <v>359.99</v>
      </c>
    </row>
    <row r="7" spans="1:4">
      <c r="A7" s="58" t="s">
        <v>6</v>
      </c>
      <c r="B7" s="21">
        <v>398755</v>
      </c>
      <c r="C7" s="22">
        <v>261741802.56</v>
      </c>
      <c r="D7" s="22">
        <v>656.4</v>
      </c>
    </row>
    <row r="8" spans="1:4">
      <c r="A8" s="58" t="s">
        <v>49</v>
      </c>
      <c r="B8" s="21">
        <v>232284</v>
      </c>
      <c r="C8" s="22">
        <v>146678701.59</v>
      </c>
      <c r="D8" s="22">
        <v>631.46</v>
      </c>
    </row>
    <row r="9" spans="1:4">
      <c r="A9" s="58" t="s">
        <v>8</v>
      </c>
      <c r="B9" s="21">
        <v>1529</v>
      </c>
      <c r="C9" s="22">
        <v>1193462.54</v>
      </c>
      <c r="D9" s="22">
        <v>780.55</v>
      </c>
    </row>
    <row r="10" spans="1:4" ht="15.75">
      <c r="A10" s="106" t="s">
        <v>11</v>
      </c>
      <c r="B10" s="103">
        <f>SUM(B5:B9)</f>
        <v>2655029</v>
      </c>
      <c r="C10" s="104">
        <f>SUM(C5:C9)</f>
        <v>2634771083.98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04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376" t="s">
        <v>666</v>
      </c>
      <c r="B1" s="376"/>
      <c r="C1" s="376"/>
      <c r="D1" s="376"/>
      <c r="E1" s="376"/>
      <c r="F1" s="376"/>
      <c r="G1" s="376"/>
      <c r="H1" s="376"/>
      <c r="I1" s="376"/>
    </row>
    <row r="2" spans="1:11">
      <c r="A2" s="54"/>
    </row>
    <row r="3" spans="1:11" s="62" customFormat="1" ht="15" customHeight="1">
      <c r="A3" s="377" t="s">
        <v>19</v>
      </c>
      <c r="B3" s="379" t="s">
        <v>5</v>
      </c>
      <c r="C3" s="379"/>
      <c r="D3" s="379" t="s">
        <v>6</v>
      </c>
      <c r="E3" s="379"/>
      <c r="F3" s="379" t="s">
        <v>20</v>
      </c>
      <c r="G3" s="379"/>
      <c r="H3" s="379" t="s">
        <v>21</v>
      </c>
      <c r="I3" s="379"/>
    </row>
    <row r="4" spans="1:11" s="62" customFormat="1" ht="15.75">
      <c r="A4" s="378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1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1" ht="15" customHeight="1">
      <c r="A6" s="20" t="s">
        <v>501</v>
      </c>
      <c r="B6" s="38">
        <v>673851</v>
      </c>
      <c r="C6" s="82">
        <v>374.97</v>
      </c>
      <c r="D6" s="38">
        <v>387439</v>
      </c>
      <c r="E6" s="82">
        <v>337.36</v>
      </c>
      <c r="F6" s="38">
        <v>156169</v>
      </c>
      <c r="G6" s="82">
        <v>383.36</v>
      </c>
      <c r="H6" s="38">
        <v>111</v>
      </c>
      <c r="I6" s="82">
        <v>390.9</v>
      </c>
    </row>
    <row r="7" spans="1:11">
      <c r="A7" s="20" t="s">
        <v>502</v>
      </c>
      <c r="B7" s="38">
        <v>705207</v>
      </c>
      <c r="C7" s="82">
        <v>678.09</v>
      </c>
      <c r="D7" s="38">
        <v>160349</v>
      </c>
      <c r="E7" s="82">
        <v>719.07</v>
      </c>
      <c r="F7" s="38">
        <v>87305</v>
      </c>
      <c r="G7" s="82">
        <v>672.43</v>
      </c>
      <c r="H7" s="38">
        <v>3453</v>
      </c>
      <c r="I7" s="82">
        <v>785.7</v>
      </c>
    </row>
    <row r="8" spans="1:11">
      <c r="A8" s="20" t="s">
        <v>503</v>
      </c>
      <c r="B8" s="38">
        <v>499865</v>
      </c>
      <c r="C8" s="82">
        <v>1229.04</v>
      </c>
      <c r="D8" s="38">
        <v>39533</v>
      </c>
      <c r="E8" s="82">
        <v>1179.1199999999999</v>
      </c>
      <c r="F8" s="38">
        <v>22746</v>
      </c>
      <c r="G8" s="82">
        <v>1136.47</v>
      </c>
      <c r="H8" s="38">
        <v>1</v>
      </c>
      <c r="I8" s="82">
        <v>1187</v>
      </c>
    </row>
    <row r="9" spans="1:11">
      <c r="A9" s="20" t="s">
        <v>504</v>
      </c>
      <c r="B9" s="38">
        <v>134280</v>
      </c>
      <c r="C9" s="82">
        <v>1678.45</v>
      </c>
      <c r="D9" s="38">
        <v>2627</v>
      </c>
      <c r="E9" s="82">
        <v>1601.48</v>
      </c>
      <c r="F9" s="38">
        <v>3218</v>
      </c>
      <c r="G9" s="82">
        <v>1680.43</v>
      </c>
      <c r="H9" s="38">
        <v>0</v>
      </c>
      <c r="I9" s="82">
        <v>0</v>
      </c>
    </row>
    <row r="10" spans="1:11">
      <c r="A10" s="20" t="s">
        <v>505</v>
      </c>
      <c r="B10" s="38">
        <v>22304</v>
      </c>
      <c r="C10" s="82">
        <v>2110.0700000000002</v>
      </c>
      <c r="D10" s="38">
        <v>259</v>
      </c>
      <c r="E10" s="82">
        <v>2246.88</v>
      </c>
      <c r="F10" s="38">
        <v>381</v>
      </c>
      <c r="G10" s="82">
        <v>2152.94</v>
      </c>
      <c r="H10" s="38">
        <v>0</v>
      </c>
      <c r="I10" s="82">
        <v>0</v>
      </c>
    </row>
    <row r="11" spans="1:11" ht="15" customHeight="1">
      <c r="A11" s="20" t="s">
        <v>506</v>
      </c>
      <c r="B11" s="38">
        <v>2275</v>
      </c>
      <c r="C11" s="82">
        <v>3328.91</v>
      </c>
      <c r="D11" s="38">
        <v>374</v>
      </c>
      <c r="E11" s="82">
        <v>2928.6</v>
      </c>
      <c r="F11" s="38">
        <v>94</v>
      </c>
      <c r="G11" s="82">
        <v>2979.63</v>
      </c>
      <c r="H11" s="38">
        <v>0</v>
      </c>
      <c r="I11" s="82">
        <v>0</v>
      </c>
    </row>
    <row r="12" spans="1:11" s="53" customFormat="1" ht="15.75">
      <c r="A12" s="109" t="s">
        <v>27</v>
      </c>
      <c r="B12" s="81">
        <f>SUM(B6:B11)</f>
        <v>2037782</v>
      </c>
      <c r="C12" s="110"/>
      <c r="D12" s="81">
        <f>SUM(D6:D11)</f>
        <v>590581</v>
      </c>
      <c r="E12" s="110"/>
      <c r="F12" s="81">
        <f>SUM(F6:F11)</f>
        <v>269913</v>
      </c>
      <c r="G12" s="110"/>
      <c r="H12" s="81">
        <f>SUM(H6:H11)</f>
        <v>3565</v>
      </c>
      <c r="I12" s="110"/>
      <c r="K12" s="331"/>
    </row>
    <row r="13" spans="1:11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</row>
    <row r="14" spans="1:11">
      <c r="A14" s="20" t="s">
        <v>507</v>
      </c>
      <c r="B14" s="38">
        <v>42815</v>
      </c>
      <c r="C14" s="82">
        <v>76.84</v>
      </c>
      <c r="D14" s="38">
        <v>110212</v>
      </c>
      <c r="E14" s="82">
        <v>74.989999999999995</v>
      </c>
      <c r="F14" s="38">
        <v>15125</v>
      </c>
      <c r="G14" s="82">
        <v>73.180000000000007</v>
      </c>
      <c r="H14" s="38">
        <v>0</v>
      </c>
      <c r="I14" s="82">
        <v>0</v>
      </c>
    </row>
    <row r="15" spans="1:11" ht="15" customHeight="1">
      <c r="A15" s="20" t="s">
        <v>508</v>
      </c>
      <c r="B15" s="38">
        <v>427031</v>
      </c>
      <c r="C15" s="82">
        <v>161.88</v>
      </c>
      <c r="D15" s="38">
        <v>131178</v>
      </c>
      <c r="E15" s="82">
        <v>145.83000000000001</v>
      </c>
      <c r="F15" s="38">
        <v>47980</v>
      </c>
      <c r="G15" s="82">
        <v>146.13999999999999</v>
      </c>
      <c r="H15" s="38">
        <v>0</v>
      </c>
      <c r="I15" s="82">
        <v>0</v>
      </c>
    </row>
    <row r="16" spans="1:11" ht="15" customHeight="1">
      <c r="A16" s="20" t="s">
        <v>509</v>
      </c>
      <c r="B16" s="38">
        <v>307111</v>
      </c>
      <c r="C16" s="82">
        <v>234.46</v>
      </c>
      <c r="D16" s="38">
        <v>16338</v>
      </c>
      <c r="E16" s="82">
        <v>228.13</v>
      </c>
      <c r="F16" s="38">
        <v>11025</v>
      </c>
      <c r="G16" s="82">
        <v>232.71</v>
      </c>
      <c r="H16" s="38">
        <v>0</v>
      </c>
      <c r="I16" s="82">
        <v>0</v>
      </c>
    </row>
    <row r="17" spans="1:9">
      <c r="A17" s="20" t="s">
        <v>510</v>
      </c>
      <c r="B17" s="38">
        <v>72328</v>
      </c>
      <c r="C17" s="82">
        <v>339.6</v>
      </c>
      <c r="D17" s="38">
        <v>2306</v>
      </c>
      <c r="E17" s="82">
        <v>334.39</v>
      </c>
      <c r="F17" s="38">
        <v>1451</v>
      </c>
      <c r="G17" s="82">
        <v>338.23</v>
      </c>
      <c r="H17" s="38">
        <v>0</v>
      </c>
      <c r="I17" s="82">
        <v>0</v>
      </c>
    </row>
    <row r="18" spans="1:9">
      <c r="A18" s="20" t="s">
        <v>511</v>
      </c>
      <c r="B18" s="38">
        <v>21072</v>
      </c>
      <c r="C18" s="82">
        <v>432.12</v>
      </c>
      <c r="D18" s="38">
        <v>671</v>
      </c>
      <c r="E18" s="82">
        <v>439.76</v>
      </c>
      <c r="F18" s="38">
        <v>481</v>
      </c>
      <c r="G18" s="82">
        <v>440.23</v>
      </c>
      <c r="H18" s="38">
        <v>0</v>
      </c>
      <c r="I18" s="82">
        <v>0</v>
      </c>
    </row>
    <row r="19" spans="1:9" s="68" customFormat="1">
      <c r="A19" s="122" t="s">
        <v>512</v>
      </c>
      <c r="B19" s="38">
        <v>15251</v>
      </c>
      <c r="C19" s="82">
        <v>638.16</v>
      </c>
      <c r="D19" s="38">
        <v>481</v>
      </c>
      <c r="E19" s="82">
        <v>622.77</v>
      </c>
      <c r="F19" s="38">
        <v>354</v>
      </c>
      <c r="G19" s="82">
        <v>619.45000000000005</v>
      </c>
      <c r="H19" s="38">
        <v>0</v>
      </c>
      <c r="I19" s="82">
        <v>0</v>
      </c>
    </row>
    <row r="20" spans="1:9" s="68" customFormat="1">
      <c r="A20" s="20" t="s">
        <v>513</v>
      </c>
      <c r="B20" s="38">
        <v>670</v>
      </c>
      <c r="C20" s="82">
        <v>1177.4000000000001</v>
      </c>
      <c r="D20" s="38">
        <v>10</v>
      </c>
      <c r="E20" s="82">
        <v>1098.02</v>
      </c>
      <c r="F20" s="38">
        <v>11</v>
      </c>
      <c r="G20" s="82">
        <v>1127.0899999999999</v>
      </c>
      <c r="H20" s="38">
        <v>0</v>
      </c>
      <c r="I20" s="82">
        <v>0</v>
      </c>
    </row>
    <row r="21" spans="1:9" ht="15" customHeight="1">
      <c r="A21" s="20" t="s">
        <v>514</v>
      </c>
      <c r="B21" s="38">
        <v>80</v>
      </c>
      <c r="C21" s="82">
        <v>1678.32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9" s="68" customFormat="1" ht="15" customHeight="1">
      <c r="A22" s="20" t="s">
        <v>515</v>
      </c>
      <c r="B22" s="38">
        <v>3</v>
      </c>
      <c r="C22" s="82">
        <v>2071.1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9" s="68" customFormat="1" ht="15" customHeight="1">
      <c r="A23" s="20" t="s">
        <v>506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9" s="53" customFormat="1" ht="15.75">
      <c r="A24" s="109" t="s">
        <v>29</v>
      </c>
      <c r="B24" s="81">
        <f>SUM(B14:B23)</f>
        <v>886363</v>
      </c>
      <c r="C24" s="110"/>
      <c r="D24" s="81">
        <f>SUM(D14:D23)</f>
        <v>261200</v>
      </c>
      <c r="E24" s="110"/>
      <c r="F24" s="81">
        <f>SUM(F14:F23)</f>
        <v>76427</v>
      </c>
      <c r="G24" s="110"/>
      <c r="H24" s="81">
        <f>SUM(H14:H23)</f>
        <v>0</v>
      </c>
      <c r="I24" s="110"/>
    </row>
    <row r="25" spans="1:9">
      <c r="A25" s="10" t="s">
        <v>498</v>
      </c>
      <c r="B25" s="40"/>
      <c r="C25" s="83"/>
      <c r="D25" s="40"/>
      <c r="E25" s="83"/>
      <c r="F25" s="40"/>
      <c r="G25" s="83"/>
      <c r="H25" s="40"/>
      <c r="I25" s="83"/>
    </row>
    <row r="26" spans="1:9">
      <c r="A26" s="20" t="s">
        <v>507</v>
      </c>
      <c r="B26" s="38">
        <v>62164</v>
      </c>
      <c r="C26" s="82">
        <v>79.67</v>
      </c>
      <c r="D26" s="38">
        <v>68550</v>
      </c>
      <c r="E26" s="82">
        <v>61.78</v>
      </c>
      <c r="F26" s="38">
        <v>14</v>
      </c>
      <c r="G26" s="82">
        <v>54.19</v>
      </c>
      <c r="H26" s="38">
        <v>0</v>
      </c>
      <c r="I26" s="82">
        <v>0</v>
      </c>
    </row>
    <row r="27" spans="1:9" ht="15" customHeight="1">
      <c r="A27" s="20" t="s">
        <v>508</v>
      </c>
      <c r="B27" s="38">
        <v>228318</v>
      </c>
      <c r="C27" s="82">
        <v>148.91</v>
      </c>
      <c r="D27" s="38">
        <v>16911</v>
      </c>
      <c r="E27" s="82">
        <v>129.28</v>
      </c>
      <c r="F27" s="38">
        <v>7</v>
      </c>
      <c r="G27" s="82">
        <v>169.39</v>
      </c>
      <c r="H27" s="38">
        <v>0</v>
      </c>
      <c r="I27" s="82">
        <v>0</v>
      </c>
    </row>
    <row r="28" spans="1:9">
      <c r="A28" s="20" t="s">
        <v>509</v>
      </c>
      <c r="B28" s="38">
        <v>34880</v>
      </c>
      <c r="C28" s="82">
        <v>235.51</v>
      </c>
      <c r="D28" s="38">
        <v>1444</v>
      </c>
      <c r="E28" s="82">
        <v>245.89</v>
      </c>
      <c r="F28" s="38">
        <v>20</v>
      </c>
      <c r="G28" s="82">
        <v>247.11</v>
      </c>
      <c r="H28" s="38">
        <v>0</v>
      </c>
      <c r="I28" s="82">
        <v>0</v>
      </c>
    </row>
    <row r="29" spans="1:9" ht="15" customHeight="1">
      <c r="A29" s="20" t="s">
        <v>510</v>
      </c>
      <c r="B29" s="38">
        <v>5631</v>
      </c>
      <c r="C29" s="82">
        <v>336.34</v>
      </c>
      <c r="D29" s="38">
        <v>167</v>
      </c>
      <c r="E29" s="82">
        <v>319.02</v>
      </c>
      <c r="F29" s="38">
        <v>11</v>
      </c>
      <c r="G29" s="82">
        <v>305.89</v>
      </c>
      <c r="H29" s="38">
        <v>0</v>
      </c>
      <c r="I29" s="82">
        <v>0</v>
      </c>
    </row>
    <row r="30" spans="1:9" ht="15" customHeight="1">
      <c r="A30" s="20" t="s">
        <v>511</v>
      </c>
      <c r="B30" s="38">
        <v>1334</v>
      </c>
      <c r="C30" s="82">
        <v>441.79</v>
      </c>
      <c r="D30" s="38">
        <v>2</v>
      </c>
      <c r="E30" s="82">
        <v>448.28</v>
      </c>
      <c r="F30" s="38">
        <v>0</v>
      </c>
      <c r="G30" s="82">
        <v>0</v>
      </c>
      <c r="H30" s="38">
        <v>0</v>
      </c>
      <c r="I30" s="82">
        <v>0</v>
      </c>
    </row>
    <row r="31" spans="1:9" ht="15" customHeight="1">
      <c r="A31" s="122" t="s">
        <v>512</v>
      </c>
      <c r="B31" s="38">
        <v>202</v>
      </c>
      <c r="C31" s="82">
        <v>550.91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9" s="53" customFormat="1" ht="15.75">
      <c r="A32" s="20" t="s">
        <v>513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9">
      <c r="A33" s="20" t="s">
        <v>514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9">
      <c r="A34" s="20" t="s">
        <v>515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9">
      <c r="A35" s="20" t="s">
        <v>506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9" s="68" customFormat="1" ht="15.75">
      <c r="A36" s="109" t="s">
        <v>499</v>
      </c>
      <c r="B36" s="81">
        <f>SUM(B26:B35)</f>
        <v>332533</v>
      </c>
      <c r="C36" s="110"/>
      <c r="D36" s="81">
        <f>SUM(D26:D35)</f>
        <v>87079</v>
      </c>
      <c r="E36" s="110"/>
      <c r="F36" s="81">
        <f>SUM(F26:F35)</f>
        <v>52</v>
      </c>
      <c r="G36" s="110"/>
      <c r="H36" s="81">
        <f>SUM(H26:H35)</f>
        <v>0</v>
      </c>
      <c r="I36" s="110"/>
    </row>
    <row r="37" spans="1:9">
      <c r="A37" s="10" t="s">
        <v>30</v>
      </c>
      <c r="B37" s="42"/>
      <c r="C37" s="83"/>
      <c r="D37" s="40"/>
      <c r="E37" s="83"/>
      <c r="F37" s="40"/>
      <c r="G37" s="83"/>
      <c r="H37" s="40"/>
      <c r="I37" s="83"/>
    </row>
    <row r="38" spans="1:9">
      <c r="A38" s="20" t="s">
        <v>501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</row>
    <row r="39" spans="1:9">
      <c r="A39" s="20" t="s">
        <v>502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503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504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505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506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18"/>
  <sheetViews>
    <sheetView topLeftCell="A85" workbookViewId="0">
      <selection activeCell="B114" sqref="B114:C114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376" t="s">
        <v>667</v>
      </c>
      <c r="B1" s="376"/>
      <c r="C1" s="376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486</v>
      </c>
      <c r="B4" s="92" t="s">
        <v>125</v>
      </c>
      <c r="C4" s="326">
        <v>5</v>
      </c>
    </row>
    <row r="5" spans="1:3">
      <c r="A5" s="88" t="s">
        <v>486</v>
      </c>
      <c r="B5" s="87" t="s">
        <v>126</v>
      </c>
      <c r="C5" s="149">
        <v>281</v>
      </c>
    </row>
    <row r="6" spans="1:3">
      <c r="A6" s="88" t="s">
        <v>486</v>
      </c>
      <c r="B6" s="87" t="s">
        <v>127</v>
      </c>
      <c r="C6" s="149">
        <v>25</v>
      </c>
    </row>
    <row r="7" spans="1:3">
      <c r="A7" s="88" t="s">
        <v>486</v>
      </c>
      <c r="B7" s="87" t="s">
        <v>128</v>
      </c>
      <c r="C7" s="149">
        <v>3922</v>
      </c>
    </row>
    <row r="8" spans="1:3">
      <c r="A8" s="89" t="s">
        <v>486</v>
      </c>
      <c r="B8" s="87" t="s">
        <v>476</v>
      </c>
      <c r="C8" s="149">
        <v>3</v>
      </c>
    </row>
    <row r="9" spans="1:3">
      <c r="A9" s="64" t="s">
        <v>53</v>
      </c>
      <c r="B9" s="87" t="s">
        <v>129</v>
      </c>
      <c r="C9" s="149">
        <v>79</v>
      </c>
    </row>
    <row r="10" spans="1:3">
      <c r="A10" s="88" t="s">
        <v>486</v>
      </c>
      <c r="B10" s="87" t="s">
        <v>131</v>
      </c>
      <c r="C10" s="149">
        <v>2</v>
      </c>
    </row>
    <row r="11" spans="1:3">
      <c r="A11" s="88" t="s">
        <v>486</v>
      </c>
      <c r="B11" s="87" t="s">
        <v>132</v>
      </c>
      <c r="C11" s="149">
        <v>8</v>
      </c>
    </row>
    <row r="12" spans="1:3">
      <c r="A12" s="88" t="s">
        <v>486</v>
      </c>
      <c r="B12" s="87" t="s">
        <v>133</v>
      </c>
      <c r="C12" s="149">
        <v>119</v>
      </c>
    </row>
    <row r="13" spans="1:3">
      <c r="A13" s="88" t="s">
        <v>486</v>
      </c>
      <c r="B13" s="87" t="s">
        <v>135</v>
      </c>
      <c r="C13" s="149">
        <v>371</v>
      </c>
    </row>
    <row r="14" spans="1:3">
      <c r="A14" s="88" t="s">
        <v>486</v>
      </c>
      <c r="B14" s="87" t="s">
        <v>137</v>
      </c>
      <c r="C14" s="149">
        <v>64</v>
      </c>
    </row>
    <row r="15" spans="1:3">
      <c r="A15" s="88" t="s">
        <v>486</v>
      </c>
      <c r="B15" s="87" t="s">
        <v>477</v>
      </c>
      <c r="C15" s="149">
        <v>1</v>
      </c>
    </row>
    <row r="16" spans="1:3">
      <c r="A16" s="88" t="s">
        <v>486</v>
      </c>
      <c r="B16" s="87" t="s">
        <v>138</v>
      </c>
      <c r="C16" s="149">
        <v>54</v>
      </c>
    </row>
    <row r="17" spans="1:4">
      <c r="A17" s="88" t="s">
        <v>486</v>
      </c>
      <c r="B17" s="87" t="s">
        <v>454</v>
      </c>
      <c r="C17" s="149">
        <v>1</v>
      </c>
    </row>
    <row r="18" spans="1:4">
      <c r="A18" s="88" t="s">
        <v>486</v>
      </c>
      <c r="B18" s="87" t="s">
        <v>139</v>
      </c>
      <c r="C18" s="149">
        <v>3</v>
      </c>
    </row>
    <row r="19" spans="1:4" ht="17.25" customHeight="1">
      <c r="A19" s="88" t="s">
        <v>486</v>
      </c>
      <c r="B19" s="87" t="s">
        <v>140</v>
      </c>
      <c r="C19" s="149">
        <v>2</v>
      </c>
    </row>
    <row r="20" spans="1:4">
      <c r="A20" s="88" t="s">
        <v>486</v>
      </c>
      <c r="B20" s="87" t="s">
        <v>141</v>
      </c>
      <c r="C20" s="149">
        <v>4</v>
      </c>
    </row>
    <row r="21" spans="1:4">
      <c r="A21" s="88" t="s">
        <v>486</v>
      </c>
      <c r="B21" s="87" t="s">
        <v>142</v>
      </c>
      <c r="C21" s="149">
        <v>3551</v>
      </c>
    </row>
    <row r="22" spans="1:4">
      <c r="A22" s="88" t="s">
        <v>486</v>
      </c>
      <c r="B22" s="87" t="s">
        <v>143</v>
      </c>
      <c r="C22" s="149">
        <v>29</v>
      </c>
    </row>
    <row r="23" spans="1:4">
      <c r="A23" s="88" t="s">
        <v>486</v>
      </c>
      <c r="B23" s="87" t="s">
        <v>144</v>
      </c>
      <c r="C23" s="149">
        <v>175</v>
      </c>
    </row>
    <row r="24" spans="1:4">
      <c r="A24" s="88" t="s">
        <v>486</v>
      </c>
      <c r="B24" s="87" t="s">
        <v>145</v>
      </c>
      <c r="C24" s="149">
        <v>477</v>
      </c>
    </row>
    <row r="25" spans="1:4">
      <c r="A25" s="90" t="s">
        <v>486</v>
      </c>
      <c r="B25" s="87" t="s">
        <v>146</v>
      </c>
      <c r="C25" s="149">
        <v>205</v>
      </c>
      <c r="D25" s="84"/>
    </row>
    <row r="26" spans="1:4">
      <c r="A26" s="88" t="s">
        <v>486</v>
      </c>
      <c r="B26" s="87" t="s">
        <v>147</v>
      </c>
      <c r="C26" s="149">
        <v>33</v>
      </c>
      <c r="D26" s="84"/>
    </row>
    <row r="27" spans="1:4">
      <c r="A27" s="86" t="s">
        <v>486</v>
      </c>
      <c r="B27" s="87" t="s">
        <v>148</v>
      </c>
      <c r="C27" s="149">
        <v>2</v>
      </c>
      <c r="D27" s="84"/>
    </row>
    <row r="28" spans="1:4">
      <c r="A28" s="89" t="s">
        <v>486</v>
      </c>
      <c r="B28" s="87" t="s">
        <v>149</v>
      </c>
      <c r="C28" s="149">
        <v>8</v>
      </c>
      <c r="D28" s="84"/>
    </row>
    <row r="29" spans="1:4">
      <c r="A29" s="88" t="s">
        <v>486</v>
      </c>
      <c r="B29" s="87" t="s">
        <v>150</v>
      </c>
      <c r="C29" s="149">
        <v>1</v>
      </c>
      <c r="D29" s="84"/>
    </row>
    <row r="30" spans="1:4" ht="16.5" customHeight="1">
      <c r="A30" s="88" t="s">
        <v>486</v>
      </c>
      <c r="B30" s="87" t="s">
        <v>151</v>
      </c>
      <c r="C30" s="149">
        <v>21</v>
      </c>
      <c r="D30" s="84"/>
    </row>
    <row r="31" spans="1:4">
      <c r="A31" s="88" t="s">
        <v>486</v>
      </c>
      <c r="B31" s="87" t="s">
        <v>152</v>
      </c>
      <c r="C31" s="149">
        <v>4</v>
      </c>
      <c r="D31" s="84"/>
    </row>
    <row r="32" spans="1:4">
      <c r="A32" s="89" t="s">
        <v>486</v>
      </c>
      <c r="B32" s="87" t="s">
        <v>153</v>
      </c>
      <c r="C32" s="149">
        <v>32</v>
      </c>
      <c r="D32" s="84"/>
    </row>
    <row r="33" spans="1:4">
      <c r="A33" s="64" t="s">
        <v>52</v>
      </c>
      <c r="B33" s="87" t="s">
        <v>154</v>
      </c>
      <c r="C33" s="149">
        <v>4530390</v>
      </c>
      <c r="D33" s="84"/>
    </row>
    <row r="34" spans="1:4">
      <c r="A34" s="88" t="s">
        <v>486</v>
      </c>
      <c r="B34" s="87" t="s">
        <v>155</v>
      </c>
      <c r="C34" s="149">
        <v>1</v>
      </c>
      <c r="D34" s="84"/>
    </row>
    <row r="35" spans="1:4">
      <c r="A35" s="88" t="s">
        <v>486</v>
      </c>
      <c r="B35" s="87" t="s">
        <v>457</v>
      </c>
      <c r="C35" s="149">
        <v>1</v>
      </c>
      <c r="D35" s="84"/>
    </row>
    <row r="36" spans="1:4">
      <c r="A36" s="88" t="s">
        <v>486</v>
      </c>
      <c r="B36" s="87" t="s">
        <v>17</v>
      </c>
      <c r="C36" s="149">
        <v>435</v>
      </c>
      <c r="D36" s="84"/>
    </row>
    <row r="37" spans="1:4">
      <c r="A37" s="88" t="s">
        <v>486</v>
      </c>
      <c r="B37" s="87" t="s">
        <v>156</v>
      </c>
      <c r="C37" s="149">
        <v>297</v>
      </c>
      <c r="D37" s="84"/>
    </row>
    <row r="38" spans="1:4">
      <c r="A38" s="88" t="s">
        <v>486</v>
      </c>
      <c r="B38" s="87" t="s">
        <v>157</v>
      </c>
      <c r="C38" s="149">
        <v>7</v>
      </c>
      <c r="D38" s="84"/>
    </row>
    <row r="39" spans="1:4">
      <c r="A39" s="88" t="s">
        <v>486</v>
      </c>
      <c r="B39" s="87" t="s">
        <v>158</v>
      </c>
      <c r="C39" s="149">
        <v>47</v>
      </c>
      <c r="D39" s="84"/>
    </row>
    <row r="40" spans="1:4">
      <c r="A40" s="88" t="s">
        <v>486</v>
      </c>
      <c r="B40" s="87" t="s">
        <v>159</v>
      </c>
      <c r="C40" s="149">
        <v>5</v>
      </c>
      <c r="D40" s="84"/>
    </row>
    <row r="41" spans="1:4">
      <c r="A41" s="88" t="s">
        <v>486</v>
      </c>
      <c r="B41" s="87" t="s">
        <v>160</v>
      </c>
      <c r="C41" s="149">
        <v>5</v>
      </c>
      <c r="D41" s="84"/>
    </row>
    <row r="42" spans="1:4">
      <c r="A42" s="88" t="s">
        <v>486</v>
      </c>
      <c r="B42" s="87" t="s">
        <v>161</v>
      </c>
      <c r="C42" s="149">
        <v>8</v>
      </c>
      <c r="D42" s="84"/>
    </row>
    <row r="43" spans="1:4">
      <c r="A43" s="88" t="s">
        <v>486</v>
      </c>
      <c r="B43" s="87" t="s">
        <v>162</v>
      </c>
      <c r="C43" s="149">
        <v>5</v>
      </c>
      <c r="D43" s="84"/>
    </row>
    <row r="44" spans="1:4">
      <c r="A44" s="88" t="s">
        <v>486</v>
      </c>
      <c r="B44" s="87" t="s">
        <v>163</v>
      </c>
      <c r="C44" s="149">
        <v>8</v>
      </c>
      <c r="D44" s="84"/>
    </row>
    <row r="45" spans="1:4">
      <c r="A45" s="88" t="s">
        <v>486</v>
      </c>
      <c r="B45" s="87" t="s">
        <v>164</v>
      </c>
      <c r="C45" s="149">
        <v>37</v>
      </c>
      <c r="D45" s="84"/>
    </row>
    <row r="46" spans="1:4">
      <c r="A46" s="88" t="s">
        <v>486</v>
      </c>
      <c r="B46" s="87" t="s">
        <v>165</v>
      </c>
      <c r="C46" s="149">
        <v>6</v>
      </c>
      <c r="D46" s="84"/>
    </row>
    <row r="47" spans="1:4">
      <c r="A47" s="88" t="s">
        <v>486</v>
      </c>
      <c r="B47" s="87" t="s">
        <v>166</v>
      </c>
      <c r="C47" s="149">
        <v>289</v>
      </c>
      <c r="D47" s="84"/>
    </row>
    <row r="48" spans="1:4">
      <c r="A48" s="88" t="s">
        <v>486</v>
      </c>
      <c r="B48" s="87" t="s">
        <v>167</v>
      </c>
      <c r="C48" s="149">
        <v>41</v>
      </c>
      <c r="D48" s="84"/>
    </row>
    <row r="49" spans="1:4">
      <c r="A49" s="88" t="s">
        <v>486</v>
      </c>
      <c r="B49" s="87" t="s">
        <v>168</v>
      </c>
      <c r="C49" s="149">
        <v>291</v>
      </c>
      <c r="D49" s="84"/>
    </row>
    <row r="50" spans="1:4">
      <c r="A50" s="88" t="s">
        <v>486</v>
      </c>
      <c r="B50" s="87" t="s">
        <v>169</v>
      </c>
      <c r="C50" s="149">
        <v>3</v>
      </c>
      <c r="D50" s="84"/>
    </row>
    <row r="51" spans="1:4">
      <c r="A51" s="88" t="s">
        <v>486</v>
      </c>
      <c r="B51" s="87" t="s">
        <v>563</v>
      </c>
      <c r="C51" s="149">
        <v>4</v>
      </c>
      <c r="D51" s="84"/>
    </row>
    <row r="52" spans="1:4">
      <c r="A52" s="88" t="s">
        <v>486</v>
      </c>
      <c r="B52" s="87" t="s">
        <v>170</v>
      </c>
      <c r="C52" s="149">
        <v>15</v>
      </c>
      <c r="D52" s="84"/>
    </row>
    <row r="53" spans="1:4">
      <c r="A53" s="88" t="s">
        <v>486</v>
      </c>
      <c r="B53" s="87" t="s">
        <v>171</v>
      </c>
      <c r="C53" s="149">
        <v>3</v>
      </c>
      <c r="D53" s="84"/>
    </row>
    <row r="54" spans="1:4">
      <c r="A54" s="88" t="s">
        <v>486</v>
      </c>
      <c r="B54" s="87" t="s">
        <v>172</v>
      </c>
      <c r="C54" s="149">
        <v>1</v>
      </c>
      <c r="D54" s="84"/>
    </row>
    <row r="55" spans="1:4">
      <c r="A55" s="88" t="s">
        <v>486</v>
      </c>
      <c r="B55" s="87" t="s">
        <v>173</v>
      </c>
      <c r="C55" s="149">
        <v>5</v>
      </c>
      <c r="D55" s="84"/>
    </row>
    <row r="56" spans="1:4">
      <c r="A56" s="88" t="s">
        <v>486</v>
      </c>
      <c r="B56" s="87" t="s">
        <v>174</v>
      </c>
      <c r="C56" s="149">
        <v>866</v>
      </c>
      <c r="D56" s="84"/>
    </row>
    <row r="57" spans="1:4">
      <c r="A57" s="88" t="s">
        <v>486</v>
      </c>
      <c r="B57" s="87" t="s">
        <v>175</v>
      </c>
      <c r="C57" s="149">
        <v>1</v>
      </c>
      <c r="D57" s="84"/>
    </row>
    <row r="58" spans="1:4">
      <c r="A58" s="88" t="s">
        <v>486</v>
      </c>
      <c r="B58" s="87" t="s">
        <v>176</v>
      </c>
      <c r="C58" s="149">
        <v>10</v>
      </c>
      <c r="D58" s="84"/>
    </row>
    <row r="59" spans="1:4">
      <c r="A59" s="88" t="s">
        <v>486</v>
      </c>
      <c r="B59" s="87" t="s">
        <v>177</v>
      </c>
      <c r="C59" s="149">
        <v>27</v>
      </c>
      <c r="D59" s="84"/>
    </row>
    <row r="60" spans="1:4">
      <c r="A60" s="88" t="s">
        <v>486</v>
      </c>
      <c r="B60" s="87" t="s">
        <v>178</v>
      </c>
      <c r="C60" s="149">
        <v>3</v>
      </c>
      <c r="D60" s="84"/>
    </row>
    <row r="61" spans="1:4">
      <c r="A61" s="88" t="s">
        <v>486</v>
      </c>
      <c r="B61" s="87" t="s">
        <v>179</v>
      </c>
      <c r="C61" s="149">
        <v>8</v>
      </c>
      <c r="D61" s="84"/>
    </row>
    <row r="62" spans="1:4">
      <c r="A62" s="88" t="s">
        <v>486</v>
      </c>
      <c r="B62" s="87" t="s">
        <v>654</v>
      </c>
      <c r="C62" s="149">
        <v>1</v>
      </c>
      <c r="D62" s="84"/>
    </row>
    <row r="63" spans="1:4">
      <c r="A63" s="88" t="s">
        <v>486</v>
      </c>
      <c r="B63" s="87" t="s">
        <v>478</v>
      </c>
      <c r="C63" s="149">
        <v>1</v>
      </c>
      <c r="D63" s="84"/>
    </row>
    <row r="64" spans="1:4">
      <c r="A64" s="88" t="s">
        <v>486</v>
      </c>
      <c r="B64" s="87" t="s">
        <v>180</v>
      </c>
      <c r="C64" s="149">
        <v>2</v>
      </c>
      <c r="D64" s="84"/>
    </row>
    <row r="65" spans="1:4">
      <c r="A65" s="88" t="s">
        <v>486</v>
      </c>
      <c r="B65" s="87" t="s">
        <v>181</v>
      </c>
      <c r="C65" s="149">
        <v>4</v>
      </c>
      <c r="D65" s="84"/>
    </row>
    <row r="66" spans="1:4">
      <c r="A66" s="88" t="s">
        <v>486</v>
      </c>
      <c r="B66" s="87" t="s">
        <v>564</v>
      </c>
      <c r="C66" s="149">
        <v>2</v>
      </c>
      <c r="D66" s="84"/>
    </row>
    <row r="67" spans="1:4">
      <c r="A67" s="88" t="s">
        <v>486</v>
      </c>
      <c r="B67" s="87" t="s">
        <v>449</v>
      </c>
      <c r="C67" s="149">
        <v>1</v>
      </c>
      <c r="D67" s="84"/>
    </row>
    <row r="68" spans="1:4">
      <c r="A68" s="88" t="s">
        <v>486</v>
      </c>
      <c r="B68" s="87" t="s">
        <v>182</v>
      </c>
      <c r="C68" s="149">
        <v>97</v>
      </c>
      <c r="D68" s="84"/>
    </row>
    <row r="69" spans="1:4">
      <c r="A69" s="88" t="s">
        <v>486</v>
      </c>
      <c r="B69" s="87" t="s">
        <v>184</v>
      </c>
      <c r="C69" s="149">
        <v>4</v>
      </c>
      <c r="D69" s="84"/>
    </row>
    <row r="70" spans="1:4">
      <c r="A70" s="88" t="s">
        <v>486</v>
      </c>
      <c r="B70" s="87" t="s">
        <v>565</v>
      </c>
      <c r="C70" s="149">
        <v>1</v>
      </c>
      <c r="D70" s="84"/>
    </row>
    <row r="71" spans="1:4">
      <c r="A71" s="88" t="s">
        <v>486</v>
      </c>
      <c r="B71" s="87" t="s">
        <v>185</v>
      </c>
      <c r="C71" s="149">
        <v>1</v>
      </c>
      <c r="D71" s="84"/>
    </row>
    <row r="72" spans="1:4">
      <c r="A72" s="88" t="s">
        <v>486</v>
      </c>
      <c r="B72" s="87" t="s">
        <v>453</v>
      </c>
      <c r="C72" s="149">
        <v>2</v>
      </c>
      <c r="D72" s="84"/>
    </row>
    <row r="73" spans="1:4">
      <c r="A73" s="88" t="s">
        <v>486</v>
      </c>
      <c r="B73" s="87" t="s">
        <v>186</v>
      </c>
      <c r="C73" s="149">
        <v>4</v>
      </c>
      <c r="D73" s="84"/>
    </row>
    <row r="74" spans="1:4">
      <c r="A74" s="88" t="s">
        <v>486</v>
      </c>
      <c r="B74" s="87" t="s">
        <v>187</v>
      </c>
      <c r="C74" s="149">
        <v>10</v>
      </c>
      <c r="D74" s="84"/>
    </row>
    <row r="75" spans="1:4">
      <c r="A75" s="88" t="s">
        <v>486</v>
      </c>
      <c r="B75" s="87" t="s">
        <v>188</v>
      </c>
      <c r="C75" s="149">
        <v>1</v>
      </c>
      <c r="D75" s="84"/>
    </row>
    <row r="76" spans="1:4">
      <c r="A76" s="88" t="s">
        <v>486</v>
      </c>
      <c r="B76" s="87" t="s">
        <v>189</v>
      </c>
      <c r="C76" s="149">
        <v>3</v>
      </c>
      <c r="D76" s="84"/>
    </row>
    <row r="77" spans="1:4">
      <c r="A77" s="88" t="s">
        <v>486</v>
      </c>
      <c r="B77" s="87" t="s">
        <v>566</v>
      </c>
      <c r="C77" s="149">
        <v>3</v>
      </c>
      <c r="D77" s="84"/>
    </row>
    <row r="78" spans="1:4">
      <c r="A78" s="88" t="s">
        <v>486</v>
      </c>
      <c r="B78" s="87" t="s">
        <v>190</v>
      </c>
      <c r="C78" s="149">
        <v>12</v>
      </c>
      <c r="D78" s="84"/>
    </row>
    <row r="79" spans="1:4">
      <c r="A79" s="88" t="s">
        <v>486</v>
      </c>
      <c r="B79" s="87" t="s">
        <v>191</v>
      </c>
      <c r="C79" s="149">
        <v>93</v>
      </c>
      <c r="D79" s="84"/>
    </row>
    <row r="80" spans="1:4">
      <c r="A80" s="88" t="s">
        <v>486</v>
      </c>
      <c r="B80" s="87" t="s">
        <v>192</v>
      </c>
      <c r="C80" s="149">
        <v>12</v>
      </c>
      <c r="D80" s="84"/>
    </row>
    <row r="81" spans="1:4">
      <c r="A81" s="88" t="s">
        <v>486</v>
      </c>
      <c r="B81" s="87" t="s">
        <v>193</v>
      </c>
      <c r="C81" s="149">
        <v>6</v>
      </c>
      <c r="D81" s="84"/>
    </row>
    <row r="82" spans="1:4">
      <c r="A82" s="88" t="s">
        <v>486</v>
      </c>
      <c r="B82" s="87" t="s">
        <v>194</v>
      </c>
      <c r="C82" s="149">
        <v>22</v>
      </c>
      <c r="D82" s="84"/>
    </row>
    <row r="83" spans="1:4">
      <c r="A83" s="88" t="s">
        <v>486</v>
      </c>
      <c r="B83" s="87" t="s">
        <v>195</v>
      </c>
      <c r="C83" s="149">
        <v>235</v>
      </c>
      <c r="D83" s="84"/>
    </row>
    <row r="84" spans="1:4">
      <c r="A84" s="88" t="s">
        <v>486</v>
      </c>
      <c r="B84" s="87" t="s">
        <v>196</v>
      </c>
      <c r="C84" s="149">
        <v>2</v>
      </c>
      <c r="D84" s="84"/>
    </row>
    <row r="85" spans="1:4">
      <c r="A85" s="88" t="s">
        <v>486</v>
      </c>
      <c r="B85" s="87" t="s">
        <v>197</v>
      </c>
      <c r="C85" s="149">
        <v>159</v>
      </c>
      <c r="D85" s="84"/>
    </row>
    <row r="86" spans="1:4">
      <c r="A86" s="88" t="s">
        <v>486</v>
      </c>
      <c r="B86" s="87" t="s">
        <v>198</v>
      </c>
      <c r="C86" s="149">
        <v>2</v>
      </c>
      <c r="D86" s="84"/>
    </row>
    <row r="87" spans="1:4">
      <c r="A87" s="88" t="s">
        <v>486</v>
      </c>
      <c r="B87" s="87" t="s">
        <v>199</v>
      </c>
      <c r="C87" s="149">
        <v>2</v>
      </c>
      <c r="D87" s="84"/>
    </row>
    <row r="88" spans="1:4">
      <c r="A88" s="88" t="s">
        <v>486</v>
      </c>
      <c r="B88" s="87" t="s">
        <v>200</v>
      </c>
      <c r="C88" s="149">
        <v>5</v>
      </c>
      <c r="D88" s="84"/>
    </row>
    <row r="89" spans="1:4">
      <c r="A89" s="88" t="s">
        <v>486</v>
      </c>
      <c r="B89" s="87" t="s">
        <v>201</v>
      </c>
      <c r="C89" s="149">
        <v>288</v>
      </c>
      <c r="D89" s="84"/>
    </row>
    <row r="90" spans="1:4">
      <c r="A90" s="88" t="s">
        <v>486</v>
      </c>
      <c r="B90" s="87" t="s">
        <v>567</v>
      </c>
      <c r="C90" s="149">
        <v>8</v>
      </c>
      <c r="D90" s="84"/>
    </row>
    <row r="91" spans="1:4">
      <c r="A91" s="88" t="s">
        <v>486</v>
      </c>
      <c r="B91" s="87" t="s">
        <v>482</v>
      </c>
      <c r="C91" s="149">
        <v>2</v>
      </c>
      <c r="D91" s="84"/>
    </row>
    <row r="92" spans="1:4">
      <c r="A92" s="88" t="s">
        <v>486</v>
      </c>
      <c r="B92" s="87" t="s">
        <v>202</v>
      </c>
      <c r="C92" s="149">
        <v>331</v>
      </c>
      <c r="D92" s="84"/>
    </row>
    <row r="93" spans="1:4">
      <c r="A93" s="88" t="s">
        <v>486</v>
      </c>
      <c r="B93" s="87" t="s">
        <v>203</v>
      </c>
      <c r="C93" s="149">
        <v>466</v>
      </c>
      <c r="D93" s="84"/>
    </row>
    <row r="94" spans="1:4">
      <c r="A94" s="88" t="s">
        <v>486</v>
      </c>
      <c r="B94" s="87" t="s">
        <v>204</v>
      </c>
      <c r="C94" s="149">
        <v>8</v>
      </c>
      <c r="D94" s="84"/>
    </row>
    <row r="95" spans="1:4">
      <c r="A95" s="88" t="s">
        <v>486</v>
      </c>
      <c r="B95" s="87" t="s">
        <v>205</v>
      </c>
      <c r="C95" s="149">
        <v>4</v>
      </c>
      <c r="D95" s="84"/>
    </row>
    <row r="96" spans="1:4">
      <c r="A96" s="88" t="s">
        <v>486</v>
      </c>
      <c r="B96" s="87" t="s">
        <v>655</v>
      </c>
      <c r="C96" s="149">
        <v>1</v>
      </c>
      <c r="D96" s="84"/>
    </row>
    <row r="97" spans="1:4">
      <c r="A97" s="88" t="s">
        <v>486</v>
      </c>
      <c r="B97" s="87" t="s">
        <v>206</v>
      </c>
      <c r="C97" s="149">
        <v>2</v>
      </c>
      <c r="D97" s="84"/>
    </row>
    <row r="98" spans="1:4">
      <c r="A98" s="88" t="s">
        <v>486</v>
      </c>
      <c r="B98" s="87" t="s">
        <v>207</v>
      </c>
      <c r="C98" s="149">
        <v>4</v>
      </c>
      <c r="D98" s="84"/>
    </row>
    <row r="99" spans="1:4">
      <c r="A99" s="88" t="s">
        <v>486</v>
      </c>
      <c r="B99" s="87" t="s">
        <v>479</v>
      </c>
      <c r="C99" s="149">
        <v>2</v>
      </c>
      <c r="D99" s="84"/>
    </row>
    <row r="100" spans="1:4">
      <c r="A100" s="88" t="s">
        <v>486</v>
      </c>
      <c r="B100" s="87" t="s">
        <v>208</v>
      </c>
      <c r="C100" s="149">
        <v>8</v>
      </c>
      <c r="D100" s="84"/>
    </row>
    <row r="101" spans="1:4">
      <c r="A101" s="88" t="s">
        <v>486</v>
      </c>
      <c r="B101" s="87" t="s">
        <v>209</v>
      </c>
      <c r="C101" s="149">
        <v>39</v>
      </c>
      <c r="D101" s="84"/>
    </row>
    <row r="102" spans="1:4">
      <c r="A102" s="91" t="s">
        <v>486</v>
      </c>
      <c r="B102" s="87" t="s">
        <v>210</v>
      </c>
      <c r="C102" s="149">
        <v>14</v>
      </c>
      <c r="D102" s="84"/>
    </row>
    <row r="103" spans="1:4">
      <c r="A103" s="91" t="s">
        <v>486</v>
      </c>
      <c r="B103" s="87" t="s">
        <v>211</v>
      </c>
      <c r="C103" s="149">
        <v>32</v>
      </c>
      <c r="D103" s="84"/>
    </row>
    <row r="104" spans="1:4">
      <c r="A104" s="91" t="s">
        <v>486</v>
      </c>
      <c r="B104" s="87" t="s">
        <v>212</v>
      </c>
      <c r="C104" s="149">
        <v>2</v>
      </c>
      <c r="D104" s="84"/>
    </row>
    <row r="105" spans="1:4">
      <c r="A105" s="88" t="s">
        <v>486</v>
      </c>
      <c r="B105" s="14" t="s">
        <v>213</v>
      </c>
      <c r="C105" s="149">
        <v>1</v>
      </c>
    </row>
    <row r="106" spans="1:4">
      <c r="A106" s="88" t="s">
        <v>486</v>
      </c>
      <c r="B106" s="14" t="s">
        <v>214</v>
      </c>
      <c r="C106" s="149">
        <v>1075</v>
      </c>
    </row>
    <row r="107" spans="1:4">
      <c r="A107" s="88" t="s">
        <v>486</v>
      </c>
      <c r="B107" s="14" t="s">
        <v>215</v>
      </c>
      <c r="C107" s="149">
        <v>27</v>
      </c>
    </row>
    <row r="108" spans="1:4">
      <c r="A108" s="88" t="s">
        <v>486</v>
      </c>
      <c r="B108" s="14" t="s">
        <v>216</v>
      </c>
      <c r="C108" s="149">
        <v>4</v>
      </c>
    </row>
    <row r="109" spans="1:4">
      <c r="A109" s="88" t="s">
        <v>486</v>
      </c>
      <c r="B109" s="14" t="s">
        <v>217</v>
      </c>
      <c r="C109" s="149">
        <v>149</v>
      </c>
    </row>
    <row r="110" spans="1:4">
      <c r="A110" s="88" t="s">
        <v>486</v>
      </c>
      <c r="B110" s="14" t="s">
        <v>218</v>
      </c>
      <c r="C110" s="149">
        <v>22</v>
      </c>
    </row>
    <row r="111" spans="1:4">
      <c r="A111" s="88" t="s">
        <v>486</v>
      </c>
      <c r="B111" s="14" t="s">
        <v>219</v>
      </c>
      <c r="C111" s="149">
        <v>8</v>
      </c>
    </row>
    <row r="112" spans="1:4">
      <c r="A112" s="147" t="s">
        <v>486</v>
      </c>
      <c r="B112" s="148" t="s">
        <v>220</v>
      </c>
      <c r="C112" s="327">
        <v>8</v>
      </c>
    </row>
    <row r="113" spans="1:3">
      <c r="A113" s="147" t="s">
        <v>486</v>
      </c>
      <c r="B113" s="148" t="s">
        <v>221</v>
      </c>
      <c r="C113" s="327">
        <v>2</v>
      </c>
    </row>
    <row r="114" spans="1:3">
      <c r="A114" s="147"/>
      <c r="B114" s="173" t="s">
        <v>568</v>
      </c>
      <c r="C114" s="117">
        <f>SUM(C4:C113)</f>
        <v>4545495</v>
      </c>
    </row>
    <row r="115" spans="1:3">
      <c r="A115" s="318"/>
    </row>
    <row r="116" spans="1:3">
      <c r="A116" s="64" t="s">
        <v>52</v>
      </c>
      <c r="B116" s="65" t="s">
        <v>480</v>
      </c>
    </row>
    <row r="117" spans="1:3">
      <c r="A117" s="64" t="s">
        <v>53</v>
      </c>
      <c r="B117" s="65" t="s">
        <v>93</v>
      </c>
    </row>
    <row r="118" spans="1:3">
      <c r="A118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0" workbookViewId="0">
      <selection activeCell="B57" sqref="B57:H57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76" t="s">
        <v>668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>
      <c r="A2" s="298"/>
    </row>
    <row r="3" spans="1:10" s="62" customFormat="1" ht="21" customHeight="1">
      <c r="A3" s="381" t="s">
        <v>18</v>
      </c>
      <c r="B3" s="381" t="s">
        <v>32</v>
      </c>
      <c r="C3" s="380" t="s">
        <v>60</v>
      </c>
      <c r="D3" s="380"/>
      <c r="E3" s="380" t="s">
        <v>33</v>
      </c>
      <c r="F3" s="380"/>
      <c r="G3" s="380" t="s">
        <v>34</v>
      </c>
      <c r="H3" s="380"/>
      <c r="I3" s="380" t="s">
        <v>21</v>
      </c>
      <c r="J3" s="380"/>
    </row>
    <row r="4" spans="1:10" s="53" customFormat="1" ht="15.75">
      <c r="A4" s="381"/>
      <c r="B4" s="381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71">
        <v>1</v>
      </c>
      <c r="B5" s="60" t="s">
        <v>36</v>
      </c>
      <c r="C5" s="6">
        <v>80161</v>
      </c>
      <c r="D5" s="30">
        <v>38986602.5</v>
      </c>
      <c r="E5" s="6">
        <v>57375</v>
      </c>
      <c r="F5" s="30">
        <v>35229404.659999996</v>
      </c>
      <c r="G5" s="6">
        <v>22786</v>
      </c>
      <c r="H5" s="30">
        <v>3757197.84</v>
      </c>
      <c r="I5" s="60">
        <v>0</v>
      </c>
      <c r="J5" s="30" t="s">
        <v>486</v>
      </c>
    </row>
    <row r="6" spans="1:10">
      <c r="A6" s="171">
        <v>2</v>
      </c>
      <c r="B6" s="60" t="s">
        <v>222</v>
      </c>
      <c r="C6" s="6">
        <v>36264</v>
      </c>
      <c r="D6" s="30">
        <v>18318618.800000001</v>
      </c>
      <c r="E6" s="6">
        <v>25804</v>
      </c>
      <c r="F6" s="30">
        <v>16541142.220000001</v>
      </c>
      <c r="G6" s="6">
        <v>10460</v>
      </c>
      <c r="H6" s="30">
        <v>1777476.58</v>
      </c>
      <c r="I6" s="60">
        <v>0</v>
      </c>
      <c r="J6" s="30" t="s">
        <v>486</v>
      </c>
    </row>
    <row r="7" spans="1:10">
      <c r="A7" s="171">
        <v>3</v>
      </c>
      <c r="B7" s="60" t="s">
        <v>223</v>
      </c>
      <c r="C7" s="6">
        <v>36120</v>
      </c>
      <c r="D7" s="30">
        <v>18801879.32</v>
      </c>
      <c r="E7" s="6">
        <v>25392</v>
      </c>
      <c r="F7" s="30">
        <v>16884376.010000002</v>
      </c>
      <c r="G7" s="6">
        <v>10728</v>
      </c>
      <c r="H7" s="30">
        <v>1917503.31</v>
      </c>
      <c r="I7" s="60">
        <v>0</v>
      </c>
      <c r="J7" s="30" t="s">
        <v>486</v>
      </c>
    </row>
    <row r="8" spans="1:10">
      <c r="A8" s="171">
        <v>4</v>
      </c>
      <c r="B8" s="60" t="s">
        <v>224</v>
      </c>
      <c r="C8" s="6">
        <v>34068</v>
      </c>
      <c r="D8" s="30">
        <v>16168150.130000001</v>
      </c>
      <c r="E8" s="6">
        <v>23429</v>
      </c>
      <c r="F8" s="30">
        <v>14484919.17</v>
      </c>
      <c r="G8" s="6">
        <v>10639</v>
      </c>
      <c r="H8" s="30">
        <v>1683230.96</v>
      </c>
      <c r="I8" s="60">
        <v>0</v>
      </c>
      <c r="J8" s="30" t="s">
        <v>486</v>
      </c>
    </row>
    <row r="9" spans="1:10">
      <c r="A9" s="171">
        <v>5</v>
      </c>
      <c r="B9" s="60" t="s">
        <v>225</v>
      </c>
      <c r="C9" s="6">
        <v>1758841</v>
      </c>
      <c r="D9" s="30">
        <v>977879371.54999995</v>
      </c>
      <c r="E9" s="6">
        <v>1034721</v>
      </c>
      <c r="F9" s="30">
        <v>844256069.62</v>
      </c>
      <c r="G9" s="6">
        <v>724120</v>
      </c>
      <c r="H9" s="30">
        <v>133623301.93000001</v>
      </c>
      <c r="I9" s="60">
        <v>0</v>
      </c>
      <c r="J9" s="30" t="s">
        <v>486</v>
      </c>
    </row>
    <row r="10" spans="1:10">
      <c r="A10" s="171">
        <v>6</v>
      </c>
      <c r="B10" s="60" t="s">
        <v>226</v>
      </c>
      <c r="C10" s="6">
        <v>129113</v>
      </c>
      <c r="D10" s="30">
        <v>65746235.649999999</v>
      </c>
      <c r="E10" s="6">
        <v>78867</v>
      </c>
      <c r="F10" s="30">
        <v>57228397.600000001</v>
      </c>
      <c r="G10" s="6">
        <v>50246</v>
      </c>
      <c r="H10" s="30">
        <v>8517838.0500000007</v>
      </c>
      <c r="I10" s="60">
        <v>0</v>
      </c>
      <c r="J10" s="30" t="s">
        <v>486</v>
      </c>
    </row>
    <row r="11" spans="1:10">
      <c r="A11" s="171">
        <v>7</v>
      </c>
      <c r="B11" s="60" t="s">
        <v>227</v>
      </c>
      <c r="C11" s="6">
        <v>43959</v>
      </c>
      <c r="D11" s="30">
        <v>21935260.629999999</v>
      </c>
      <c r="E11" s="6">
        <v>29680</v>
      </c>
      <c r="F11" s="30">
        <v>19410822.329999998</v>
      </c>
      <c r="G11" s="6">
        <v>14279</v>
      </c>
      <c r="H11" s="30">
        <v>2524438.2999999998</v>
      </c>
      <c r="I11" s="60">
        <v>0</v>
      </c>
      <c r="J11" s="30" t="s">
        <v>486</v>
      </c>
    </row>
    <row r="12" spans="1:10">
      <c r="A12" s="171">
        <v>8</v>
      </c>
      <c r="B12" s="60" t="s">
        <v>228</v>
      </c>
      <c r="C12" s="6">
        <v>14000</v>
      </c>
      <c r="D12" s="30">
        <v>6329733.8200000003</v>
      </c>
      <c r="E12" s="6">
        <v>10591</v>
      </c>
      <c r="F12" s="30">
        <v>5783354.4500000002</v>
      </c>
      <c r="G12" s="6">
        <v>3409</v>
      </c>
      <c r="H12" s="30">
        <v>546379.37</v>
      </c>
      <c r="I12" s="60">
        <v>0</v>
      </c>
      <c r="J12" s="30" t="s">
        <v>486</v>
      </c>
    </row>
    <row r="13" spans="1:10">
      <c r="A13" s="171">
        <v>9</v>
      </c>
      <c r="B13" s="60" t="s">
        <v>229</v>
      </c>
      <c r="C13" s="6">
        <v>44061</v>
      </c>
      <c r="D13" s="30">
        <v>19933457.91</v>
      </c>
      <c r="E13" s="6">
        <v>29789</v>
      </c>
      <c r="F13" s="30">
        <v>17690461.239999998</v>
      </c>
      <c r="G13" s="6">
        <v>14272</v>
      </c>
      <c r="H13" s="30">
        <v>2242996.67</v>
      </c>
      <c r="I13" s="60">
        <v>0</v>
      </c>
      <c r="J13" s="30" t="s">
        <v>486</v>
      </c>
    </row>
    <row r="14" spans="1:10">
      <c r="A14" s="171">
        <v>10</v>
      </c>
      <c r="B14" s="60" t="s">
        <v>230</v>
      </c>
      <c r="C14" s="6">
        <v>62024</v>
      </c>
      <c r="D14" s="30">
        <v>30427255.079999998</v>
      </c>
      <c r="E14" s="6">
        <v>39156</v>
      </c>
      <c r="F14" s="30">
        <v>26423612.66</v>
      </c>
      <c r="G14" s="6">
        <v>22868</v>
      </c>
      <c r="H14" s="30">
        <v>4003642.42</v>
      </c>
      <c r="I14" s="60">
        <v>0</v>
      </c>
      <c r="J14" s="30" t="s">
        <v>486</v>
      </c>
    </row>
    <row r="15" spans="1:10">
      <c r="A15" s="171">
        <v>11</v>
      </c>
      <c r="B15" s="60" t="s">
        <v>231</v>
      </c>
      <c r="C15" s="6">
        <v>59684</v>
      </c>
      <c r="D15" s="30">
        <v>28472867.68</v>
      </c>
      <c r="E15" s="6">
        <v>42332</v>
      </c>
      <c r="F15" s="30">
        <v>25710937.25</v>
      </c>
      <c r="G15" s="6">
        <v>17352</v>
      </c>
      <c r="H15" s="30">
        <v>2761930.43</v>
      </c>
      <c r="I15" s="60">
        <v>0</v>
      </c>
      <c r="J15" s="30" t="s">
        <v>486</v>
      </c>
    </row>
    <row r="16" spans="1:10">
      <c r="A16" s="171">
        <v>12</v>
      </c>
      <c r="B16" s="60" t="s">
        <v>232</v>
      </c>
      <c r="C16" s="6">
        <v>88871</v>
      </c>
      <c r="D16" s="30">
        <v>45937675.460000001</v>
      </c>
      <c r="E16" s="6">
        <v>57179</v>
      </c>
      <c r="F16" s="30">
        <v>40204492.350000001</v>
      </c>
      <c r="G16" s="6">
        <v>31692</v>
      </c>
      <c r="H16" s="30">
        <v>5733183.1100000003</v>
      </c>
      <c r="I16" s="60">
        <v>0</v>
      </c>
      <c r="J16" s="30" t="s">
        <v>486</v>
      </c>
    </row>
    <row r="17" spans="1:10">
      <c r="A17" s="171">
        <v>13</v>
      </c>
      <c r="B17" s="60" t="s">
        <v>233</v>
      </c>
      <c r="C17" s="6">
        <v>7302</v>
      </c>
      <c r="D17" s="30">
        <v>3273757.32</v>
      </c>
      <c r="E17" s="6">
        <v>5386</v>
      </c>
      <c r="F17" s="30">
        <v>2969326.9</v>
      </c>
      <c r="G17" s="6">
        <v>1916</v>
      </c>
      <c r="H17" s="30">
        <v>304430.42</v>
      </c>
      <c r="I17" s="60">
        <v>0</v>
      </c>
      <c r="J17" s="30" t="s">
        <v>486</v>
      </c>
    </row>
    <row r="18" spans="1:10">
      <c r="A18" s="171">
        <v>14</v>
      </c>
      <c r="B18" s="60" t="s">
        <v>234</v>
      </c>
      <c r="C18" s="6">
        <v>12146</v>
      </c>
      <c r="D18" s="30">
        <v>6003531.7000000002</v>
      </c>
      <c r="E18" s="6">
        <v>8694</v>
      </c>
      <c r="F18" s="30">
        <v>5397432.4500000002</v>
      </c>
      <c r="G18" s="6">
        <v>3452</v>
      </c>
      <c r="H18" s="30">
        <v>606099.25</v>
      </c>
      <c r="I18" s="60">
        <v>0</v>
      </c>
      <c r="J18" s="30" t="s">
        <v>486</v>
      </c>
    </row>
    <row r="19" spans="1:10">
      <c r="A19" s="171">
        <v>15</v>
      </c>
      <c r="B19" s="60" t="s">
        <v>235</v>
      </c>
      <c r="C19" s="6">
        <v>55963</v>
      </c>
      <c r="D19" s="30">
        <v>27489119.75</v>
      </c>
      <c r="E19" s="6">
        <v>40225</v>
      </c>
      <c r="F19" s="30">
        <v>24881067.18</v>
      </c>
      <c r="G19" s="6">
        <v>15738</v>
      </c>
      <c r="H19" s="30">
        <v>2608052.5699999998</v>
      </c>
      <c r="I19" s="60">
        <v>0</v>
      </c>
      <c r="J19" s="30" t="s">
        <v>486</v>
      </c>
    </row>
    <row r="20" spans="1:10">
      <c r="A20" s="171">
        <v>16</v>
      </c>
      <c r="B20" s="60" t="s">
        <v>236</v>
      </c>
      <c r="C20" s="6">
        <v>57713</v>
      </c>
      <c r="D20" s="30">
        <v>27691678.52</v>
      </c>
      <c r="E20" s="6">
        <v>40258</v>
      </c>
      <c r="F20" s="30">
        <v>24799209.469999999</v>
      </c>
      <c r="G20" s="6">
        <v>17455</v>
      </c>
      <c r="H20" s="30">
        <v>2892469.05</v>
      </c>
      <c r="I20" s="60">
        <v>0</v>
      </c>
      <c r="J20" s="30" t="s">
        <v>486</v>
      </c>
    </row>
    <row r="21" spans="1:10">
      <c r="A21" s="171">
        <v>17</v>
      </c>
      <c r="B21" s="60" t="s">
        <v>237</v>
      </c>
      <c r="C21" s="6">
        <v>108053</v>
      </c>
      <c r="D21" s="30">
        <v>54837686.439999998</v>
      </c>
      <c r="E21" s="6">
        <v>72291</v>
      </c>
      <c r="F21" s="30">
        <v>48661551.729999997</v>
      </c>
      <c r="G21" s="6">
        <v>35762</v>
      </c>
      <c r="H21" s="30">
        <v>6176134.71</v>
      </c>
      <c r="I21" s="60">
        <v>0</v>
      </c>
      <c r="J21" s="30" t="s">
        <v>486</v>
      </c>
    </row>
    <row r="22" spans="1:10">
      <c r="A22" s="171">
        <v>18</v>
      </c>
      <c r="B22" s="60" t="s">
        <v>238</v>
      </c>
      <c r="C22" s="6">
        <v>16415</v>
      </c>
      <c r="D22" s="30">
        <v>7490497.0899999999</v>
      </c>
      <c r="E22" s="6">
        <v>12164</v>
      </c>
      <c r="F22" s="30">
        <v>6788238.5499999998</v>
      </c>
      <c r="G22" s="6">
        <v>4251</v>
      </c>
      <c r="H22" s="30">
        <v>702258.54</v>
      </c>
      <c r="I22" s="60">
        <v>0</v>
      </c>
      <c r="J22" s="30" t="s">
        <v>486</v>
      </c>
    </row>
    <row r="23" spans="1:10">
      <c r="A23" s="171">
        <v>19</v>
      </c>
      <c r="B23" s="60" t="s">
        <v>239</v>
      </c>
      <c r="C23" s="6">
        <v>450958</v>
      </c>
      <c r="D23" s="30">
        <v>234721962.21000001</v>
      </c>
      <c r="E23" s="6">
        <v>275895</v>
      </c>
      <c r="F23" s="30">
        <v>204760854.99000001</v>
      </c>
      <c r="G23" s="6">
        <v>175063</v>
      </c>
      <c r="H23" s="30">
        <v>29961107.219999999</v>
      </c>
      <c r="I23" s="60">
        <v>0</v>
      </c>
      <c r="J23" s="30" t="s">
        <v>486</v>
      </c>
    </row>
    <row r="24" spans="1:10">
      <c r="A24" s="171">
        <v>20</v>
      </c>
      <c r="B24" s="60" t="s">
        <v>240</v>
      </c>
      <c r="C24" s="6">
        <v>73914</v>
      </c>
      <c r="D24" s="30">
        <v>36115131</v>
      </c>
      <c r="E24" s="6">
        <v>46266</v>
      </c>
      <c r="F24" s="30">
        <v>31605735.34</v>
      </c>
      <c r="G24" s="6">
        <v>27648</v>
      </c>
      <c r="H24" s="30">
        <v>4509395.66</v>
      </c>
      <c r="I24" s="60">
        <v>0</v>
      </c>
      <c r="J24" s="30" t="s">
        <v>486</v>
      </c>
    </row>
    <row r="25" spans="1:10">
      <c r="A25" s="171">
        <v>21</v>
      </c>
      <c r="B25" s="60" t="s">
        <v>241</v>
      </c>
      <c r="C25" s="6">
        <v>62638</v>
      </c>
      <c r="D25" s="30">
        <v>29478334.93</v>
      </c>
      <c r="E25" s="6">
        <v>41293</v>
      </c>
      <c r="F25" s="30">
        <v>25974601.629999999</v>
      </c>
      <c r="G25" s="6">
        <v>21345</v>
      </c>
      <c r="H25" s="30">
        <v>3503733.3</v>
      </c>
      <c r="I25" s="60">
        <v>0</v>
      </c>
      <c r="J25" s="30" t="s">
        <v>486</v>
      </c>
    </row>
    <row r="26" spans="1:10">
      <c r="A26" s="171">
        <v>22</v>
      </c>
      <c r="B26" s="60" t="s">
        <v>242</v>
      </c>
      <c r="C26" s="6">
        <v>49525</v>
      </c>
      <c r="D26" s="30">
        <v>24047187.870000001</v>
      </c>
      <c r="E26" s="6">
        <v>36112</v>
      </c>
      <c r="F26" s="30">
        <v>21863187.969999999</v>
      </c>
      <c r="G26" s="6">
        <v>13413</v>
      </c>
      <c r="H26" s="30">
        <v>2183999.9</v>
      </c>
      <c r="I26" s="60">
        <v>0</v>
      </c>
      <c r="J26" s="30" t="s">
        <v>486</v>
      </c>
    </row>
    <row r="27" spans="1:10">
      <c r="A27" s="171">
        <v>23</v>
      </c>
      <c r="B27" s="60" t="s">
        <v>243</v>
      </c>
      <c r="C27" s="6">
        <v>17532</v>
      </c>
      <c r="D27" s="30">
        <v>8521818.3599999994</v>
      </c>
      <c r="E27" s="6">
        <v>13267</v>
      </c>
      <c r="F27" s="30">
        <v>7818496.4199999999</v>
      </c>
      <c r="G27" s="6">
        <v>4265</v>
      </c>
      <c r="H27" s="30">
        <v>703321.94</v>
      </c>
      <c r="I27" s="60">
        <v>0</v>
      </c>
      <c r="J27" s="30" t="s">
        <v>486</v>
      </c>
    </row>
    <row r="28" spans="1:10">
      <c r="A28" s="171">
        <v>24</v>
      </c>
      <c r="B28" s="60" t="s">
        <v>244</v>
      </c>
      <c r="C28" s="6">
        <v>43777</v>
      </c>
      <c r="D28" s="30">
        <v>20926933.41</v>
      </c>
      <c r="E28" s="6">
        <v>28513</v>
      </c>
      <c r="F28" s="30">
        <v>18421868.039999999</v>
      </c>
      <c r="G28" s="6">
        <v>15264</v>
      </c>
      <c r="H28" s="30">
        <v>2505065.37</v>
      </c>
      <c r="I28" s="60">
        <v>0</v>
      </c>
      <c r="J28" s="30" t="s">
        <v>486</v>
      </c>
    </row>
    <row r="29" spans="1:10">
      <c r="A29" s="171">
        <v>25</v>
      </c>
      <c r="B29" s="60" t="s">
        <v>245</v>
      </c>
      <c r="C29" s="6">
        <v>14554</v>
      </c>
      <c r="D29" s="30">
        <v>7297617.21</v>
      </c>
      <c r="E29" s="6">
        <v>10326</v>
      </c>
      <c r="F29" s="30">
        <v>6493280.2199999997</v>
      </c>
      <c r="G29" s="6">
        <v>4228</v>
      </c>
      <c r="H29" s="30">
        <v>804336.99</v>
      </c>
      <c r="I29" s="60">
        <v>0</v>
      </c>
      <c r="J29" s="30" t="s">
        <v>486</v>
      </c>
    </row>
    <row r="30" spans="1:10">
      <c r="A30" s="171">
        <v>26</v>
      </c>
      <c r="B30" s="60" t="s">
        <v>246</v>
      </c>
      <c r="C30" s="6">
        <v>30419</v>
      </c>
      <c r="D30" s="30">
        <v>13630329.33</v>
      </c>
      <c r="E30" s="6">
        <v>22475</v>
      </c>
      <c r="F30" s="30">
        <v>12383000.24</v>
      </c>
      <c r="G30" s="6">
        <v>7944</v>
      </c>
      <c r="H30" s="30">
        <v>1247329.0900000001</v>
      </c>
      <c r="I30" s="60">
        <v>0</v>
      </c>
      <c r="J30" s="30" t="s">
        <v>486</v>
      </c>
    </row>
    <row r="31" spans="1:10">
      <c r="A31" s="171">
        <v>27</v>
      </c>
      <c r="B31" s="60" t="s">
        <v>247</v>
      </c>
      <c r="C31" s="6">
        <v>62964</v>
      </c>
      <c r="D31" s="30">
        <v>35660120.5</v>
      </c>
      <c r="E31" s="6">
        <v>41485</v>
      </c>
      <c r="F31" s="30">
        <v>31435725.91</v>
      </c>
      <c r="G31" s="6">
        <v>21479</v>
      </c>
      <c r="H31" s="30">
        <v>4224394.59</v>
      </c>
      <c r="I31" s="60">
        <v>0</v>
      </c>
      <c r="J31" s="30" t="s">
        <v>486</v>
      </c>
    </row>
    <row r="32" spans="1:10">
      <c r="A32" s="171">
        <v>28</v>
      </c>
      <c r="B32" s="60" t="s">
        <v>248</v>
      </c>
      <c r="C32" s="6">
        <v>55379</v>
      </c>
      <c r="D32" s="30">
        <v>28598045.719999999</v>
      </c>
      <c r="E32" s="6">
        <v>38104</v>
      </c>
      <c r="F32" s="30">
        <v>25545573.75</v>
      </c>
      <c r="G32" s="6">
        <v>17275</v>
      </c>
      <c r="H32" s="30">
        <v>3052471.97</v>
      </c>
      <c r="I32" s="60">
        <v>0</v>
      </c>
      <c r="J32" s="30" t="s">
        <v>486</v>
      </c>
    </row>
    <row r="33" spans="1:10">
      <c r="A33" s="171">
        <v>29</v>
      </c>
      <c r="B33" s="60" t="s">
        <v>249</v>
      </c>
      <c r="C33" s="6">
        <v>37668</v>
      </c>
      <c r="D33" s="30">
        <v>19479243.34</v>
      </c>
      <c r="E33" s="6">
        <v>25444</v>
      </c>
      <c r="F33" s="30">
        <v>17215425.329999998</v>
      </c>
      <c r="G33" s="6">
        <v>12224</v>
      </c>
      <c r="H33" s="30">
        <v>2263818.0099999998</v>
      </c>
      <c r="I33" s="60">
        <v>0</v>
      </c>
      <c r="J33" s="30" t="s">
        <v>486</v>
      </c>
    </row>
    <row r="34" spans="1:10">
      <c r="A34" s="171">
        <v>30</v>
      </c>
      <c r="B34" s="60" t="s">
        <v>250</v>
      </c>
      <c r="C34" s="6">
        <v>32729</v>
      </c>
      <c r="D34" s="30">
        <v>15753325.57</v>
      </c>
      <c r="E34" s="6">
        <v>25435</v>
      </c>
      <c r="F34" s="30">
        <v>14502779.33</v>
      </c>
      <c r="G34" s="6">
        <v>7294</v>
      </c>
      <c r="H34" s="30">
        <v>1250546.24</v>
      </c>
      <c r="I34" s="60">
        <v>0</v>
      </c>
      <c r="J34" s="30" t="s">
        <v>486</v>
      </c>
    </row>
    <row r="35" spans="1:10">
      <c r="A35" s="171">
        <v>31</v>
      </c>
      <c r="B35" s="60" t="s">
        <v>251</v>
      </c>
      <c r="C35" s="6">
        <v>114755</v>
      </c>
      <c r="D35" s="30">
        <v>57186935.200000003</v>
      </c>
      <c r="E35" s="6">
        <v>77348</v>
      </c>
      <c r="F35" s="30">
        <v>50979744.039999999</v>
      </c>
      <c r="G35" s="6">
        <v>37407</v>
      </c>
      <c r="H35" s="30">
        <v>6207191.1600000001</v>
      </c>
      <c r="I35" s="60">
        <v>0</v>
      </c>
      <c r="J35" s="30" t="s">
        <v>486</v>
      </c>
    </row>
    <row r="36" spans="1:10">
      <c r="A36" s="171">
        <v>32</v>
      </c>
      <c r="B36" s="60" t="s">
        <v>252</v>
      </c>
      <c r="C36" s="6">
        <v>32562</v>
      </c>
      <c r="D36" s="30">
        <v>16073316.99</v>
      </c>
      <c r="E36" s="6">
        <v>22004</v>
      </c>
      <c r="F36" s="30">
        <v>14360473.609999999</v>
      </c>
      <c r="G36" s="6">
        <v>10558</v>
      </c>
      <c r="H36" s="30">
        <v>1712843.38</v>
      </c>
      <c r="I36" s="60">
        <v>0</v>
      </c>
      <c r="J36" s="30" t="s">
        <v>486</v>
      </c>
    </row>
    <row r="37" spans="1:10">
      <c r="A37" s="171">
        <v>33</v>
      </c>
      <c r="B37" s="60" t="s">
        <v>253</v>
      </c>
      <c r="C37" s="6">
        <v>41920</v>
      </c>
      <c r="D37" s="30">
        <v>20420430.370000001</v>
      </c>
      <c r="E37" s="6">
        <v>29101</v>
      </c>
      <c r="F37" s="30">
        <v>18250434.91</v>
      </c>
      <c r="G37" s="6">
        <v>12819</v>
      </c>
      <c r="H37" s="30">
        <v>2169995.46</v>
      </c>
      <c r="I37" s="60">
        <v>0</v>
      </c>
      <c r="J37" s="30" t="s">
        <v>486</v>
      </c>
    </row>
    <row r="38" spans="1:10">
      <c r="A38" s="171">
        <v>34</v>
      </c>
      <c r="B38" s="60" t="s">
        <v>254</v>
      </c>
      <c r="C38" s="6">
        <v>9750</v>
      </c>
      <c r="D38" s="30">
        <v>4661283.9800000004</v>
      </c>
      <c r="E38" s="6">
        <v>6842</v>
      </c>
      <c r="F38" s="30">
        <v>4171318.4</v>
      </c>
      <c r="G38" s="6">
        <v>2908</v>
      </c>
      <c r="H38" s="30">
        <v>489965.58</v>
      </c>
      <c r="I38" s="60">
        <v>0</v>
      </c>
      <c r="J38" s="30" t="s">
        <v>486</v>
      </c>
    </row>
    <row r="39" spans="1:10">
      <c r="A39" s="171">
        <v>35</v>
      </c>
      <c r="B39" s="60" t="s">
        <v>255</v>
      </c>
      <c r="C39" s="6">
        <v>90084</v>
      </c>
      <c r="D39" s="30">
        <v>46158254.630000003</v>
      </c>
      <c r="E39" s="6">
        <v>56435</v>
      </c>
      <c r="F39" s="30">
        <v>40369695.93</v>
      </c>
      <c r="G39" s="6">
        <v>33649</v>
      </c>
      <c r="H39" s="30">
        <v>5788558.7000000002</v>
      </c>
      <c r="I39" s="60">
        <v>0</v>
      </c>
      <c r="J39" s="30" t="s">
        <v>486</v>
      </c>
    </row>
    <row r="40" spans="1:10">
      <c r="A40" s="171">
        <v>36</v>
      </c>
      <c r="B40" s="60" t="s">
        <v>256</v>
      </c>
      <c r="C40" s="6">
        <v>66588</v>
      </c>
      <c r="D40" s="30">
        <v>33165325.800000001</v>
      </c>
      <c r="E40" s="6">
        <v>45720</v>
      </c>
      <c r="F40" s="30">
        <v>29661667.010000002</v>
      </c>
      <c r="G40" s="6">
        <v>20868</v>
      </c>
      <c r="H40" s="30">
        <v>3503658.79</v>
      </c>
      <c r="I40" s="60">
        <v>0</v>
      </c>
      <c r="J40" s="30" t="s">
        <v>486</v>
      </c>
    </row>
    <row r="41" spans="1:10">
      <c r="A41" s="171">
        <v>37</v>
      </c>
      <c r="B41" s="60" t="s">
        <v>257</v>
      </c>
      <c r="C41" s="6">
        <v>36152</v>
      </c>
      <c r="D41" s="30">
        <v>17087350.379999999</v>
      </c>
      <c r="E41" s="6">
        <v>24269</v>
      </c>
      <c r="F41" s="30">
        <v>15163793.720000001</v>
      </c>
      <c r="G41" s="6">
        <v>11883</v>
      </c>
      <c r="H41" s="30">
        <v>1923556.66</v>
      </c>
      <c r="I41" s="60">
        <v>0</v>
      </c>
      <c r="J41" s="30" t="s">
        <v>486</v>
      </c>
    </row>
    <row r="42" spans="1:10">
      <c r="A42" s="171">
        <v>38</v>
      </c>
      <c r="B42" s="60" t="s">
        <v>258</v>
      </c>
      <c r="C42" s="6">
        <v>52670</v>
      </c>
      <c r="D42" s="30">
        <v>25035782.84</v>
      </c>
      <c r="E42" s="6">
        <v>39429</v>
      </c>
      <c r="F42" s="30">
        <v>22882060.030000001</v>
      </c>
      <c r="G42" s="6">
        <v>13241</v>
      </c>
      <c r="H42" s="30">
        <v>2153722.81</v>
      </c>
      <c r="I42" s="60">
        <v>0</v>
      </c>
      <c r="J42" s="30" t="s">
        <v>486</v>
      </c>
    </row>
    <row r="43" spans="1:10">
      <c r="A43" s="171">
        <v>39</v>
      </c>
      <c r="B43" s="60" t="s">
        <v>259</v>
      </c>
      <c r="C43" s="6">
        <v>45665</v>
      </c>
      <c r="D43" s="30">
        <v>21738564.620000001</v>
      </c>
      <c r="E43" s="6">
        <v>32802</v>
      </c>
      <c r="F43" s="30">
        <v>19710279.25</v>
      </c>
      <c r="G43" s="6">
        <v>12863</v>
      </c>
      <c r="H43" s="30">
        <v>2028285.37</v>
      </c>
      <c r="I43" s="60">
        <v>0</v>
      </c>
      <c r="J43" s="30" t="s">
        <v>486</v>
      </c>
    </row>
    <row r="44" spans="1:10">
      <c r="A44" s="171">
        <v>40</v>
      </c>
      <c r="B44" s="60" t="s">
        <v>260</v>
      </c>
      <c r="C44" s="6">
        <v>27754</v>
      </c>
      <c r="D44" s="30">
        <v>13305270.619999999</v>
      </c>
      <c r="E44" s="6">
        <v>19280</v>
      </c>
      <c r="F44" s="30">
        <v>11921674.890000001</v>
      </c>
      <c r="G44" s="6">
        <v>8474</v>
      </c>
      <c r="H44" s="30">
        <v>1383595.73</v>
      </c>
      <c r="I44" s="60">
        <v>0</v>
      </c>
      <c r="J44" s="30" t="s">
        <v>486</v>
      </c>
    </row>
    <row r="45" spans="1:10">
      <c r="A45" s="171">
        <v>41</v>
      </c>
      <c r="B45" s="60" t="s">
        <v>261</v>
      </c>
      <c r="C45" s="6">
        <v>28662</v>
      </c>
      <c r="D45" s="30">
        <v>14080541.220000001</v>
      </c>
      <c r="E45" s="6">
        <v>19148</v>
      </c>
      <c r="F45" s="30">
        <v>12518997.08</v>
      </c>
      <c r="G45" s="6">
        <v>9514</v>
      </c>
      <c r="H45" s="30">
        <v>1561544.14</v>
      </c>
      <c r="I45" s="60">
        <v>0</v>
      </c>
      <c r="J45" s="30" t="s">
        <v>486</v>
      </c>
    </row>
    <row r="46" spans="1:10">
      <c r="A46" s="171">
        <v>42</v>
      </c>
      <c r="B46" s="60" t="s">
        <v>262</v>
      </c>
      <c r="C46" s="6">
        <v>38732</v>
      </c>
      <c r="D46" s="30">
        <v>18589177.989999998</v>
      </c>
      <c r="E46" s="6">
        <v>28734</v>
      </c>
      <c r="F46" s="30">
        <v>16953936.140000001</v>
      </c>
      <c r="G46" s="6">
        <v>9998</v>
      </c>
      <c r="H46" s="30">
        <v>1635241.85</v>
      </c>
      <c r="I46" s="60">
        <v>0</v>
      </c>
      <c r="J46" s="30" t="s">
        <v>486</v>
      </c>
    </row>
    <row r="47" spans="1:10">
      <c r="A47" s="171">
        <v>43</v>
      </c>
      <c r="B47" s="60" t="s">
        <v>263</v>
      </c>
      <c r="C47" s="6">
        <v>16764</v>
      </c>
      <c r="D47" s="30">
        <v>8318571.6200000001</v>
      </c>
      <c r="E47" s="6">
        <v>11814</v>
      </c>
      <c r="F47" s="30">
        <v>7442000.5</v>
      </c>
      <c r="G47" s="6">
        <v>4950</v>
      </c>
      <c r="H47" s="30">
        <v>876571.12</v>
      </c>
      <c r="I47" s="60">
        <v>0</v>
      </c>
      <c r="J47" s="30" t="s">
        <v>486</v>
      </c>
    </row>
    <row r="48" spans="1:10">
      <c r="A48" s="171">
        <v>44</v>
      </c>
      <c r="B48" s="60" t="s">
        <v>264</v>
      </c>
      <c r="C48" s="6">
        <v>76513</v>
      </c>
      <c r="D48" s="30">
        <v>35695903.350000001</v>
      </c>
      <c r="E48" s="6">
        <v>56227</v>
      </c>
      <c r="F48" s="30">
        <v>32490039.579999998</v>
      </c>
      <c r="G48" s="6">
        <v>20286</v>
      </c>
      <c r="H48" s="30">
        <v>3205863.77</v>
      </c>
      <c r="I48" s="60">
        <v>0</v>
      </c>
      <c r="J48" s="30" t="s">
        <v>486</v>
      </c>
    </row>
    <row r="49" spans="1:10">
      <c r="A49" s="171">
        <v>45</v>
      </c>
      <c r="B49" s="60" t="s">
        <v>265</v>
      </c>
      <c r="C49" s="6">
        <v>59791</v>
      </c>
      <c r="D49" s="30">
        <v>28734572.120000001</v>
      </c>
      <c r="E49" s="6">
        <v>41725</v>
      </c>
      <c r="F49" s="30">
        <v>25838235.879999999</v>
      </c>
      <c r="G49" s="6">
        <v>18066</v>
      </c>
      <c r="H49" s="30">
        <v>2896336.24</v>
      </c>
      <c r="I49" s="60">
        <v>0</v>
      </c>
      <c r="J49" s="30" t="s">
        <v>486</v>
      </c>
    </row>
    <row r="50" spans="1:10">
      <c r="A50" s="171">
        <v>46</v>
      </c>
      <c r="B50" s="60" t="s">
        <v>266</v>
      </c>
      <c r="C50" s="6">
        <v>69208</v>
      </c>
      <c r="D50" s="30">
        <v>34699336.100000001</v>
      </c>
      <c r="E50" s="6">
        <v>46555</v>
      </c>
      <c r="F50" s="30">
        <v>30962606.350000001</v>
      </c>
      <c r="G50" s="6">
        <v>22653</v>
      </c>
      <c r="H50" s="30">
        <v>3736729.75</v>
      </c>
      <c r="I50" s="60">
        <v>0</v>
      </c>
      <c r="J50" s="30" t="s">
        <v>486</v>
      </c>
    </row>
    <row r="51" spans="1:10">
      <c r="A51" s="171">
        <v>47</v>
      </c>
      <c r="B51" s="60" t="s">
        <v>267</v>
      </c>
      <c r="C51" s="6">
        <v>19041</v>
      </c>
      <c r="D51" s="30">
        <v>9183623.3800000008</v>
      </c>
      <c r="E51" s="6">
        <v>13501</v>
      </c>
      <c r="F51" s="30">
        <v>8228256.8399999999</v>
      </c>
      <c r="G51" s="6">
        <v>5540</v>
      </c>
      <c r="H51" s="30">
        <v>955366.54</v>
      </c>
      <c r="I51" s="60">
        <v>0</v>
      </c>
      <c r="J51" s="30" t="s">
        <v>486</v>
      </c>
    </row>
    <row r="52" spans="1:10">
      <c r="A52" s="171">
        <v>48</v>
      </c>
      <c r="B52" s="60" t="s">
        <v>268</v>
      </c>
      <c r="C52" s="6">
        <v>16648</v>
      </c>
      <c r="D52" s="30">
        <v>8089808.6500000004</v>
      </c>
      <c r="E52" s="6">
        <v>11109</v>
      </c>
      <c r="F52" s="30">
        <v>7164311.2000000002</v>
      </c>
      <c r="G52" s="6">
        <v>5539</v>
      </c>
      <c r="H52" s="30">
        <v>925497.45</v>
      </c>
      <c r="I52" s="60">
        <v>0</v>
      </c>
      <c r="J52" s="30" t="s">
        <v>486</v>
      </c>
    </row>
    <row r="53" spans="1:10">
      <c r="A53" s="171">
        <v>49</v>
      </c>
      <c r="B53" s="60" t="s">
        <v>269</v>
      </c>
      <c r="C53" s="6">
        <v>34974</v>
      </c>
      <c r="D53" s="30">
        <v>16671286.939999999</v>
      </c>
      <c r="E53" s="6">
        <v>24217</v>
      </c>
      <c r="F53" s="30">
        <v>14869279.27</v>
      </c>
      <c r="G53" s="6">
        <v>10757</v>
      </c>
      <c r="H53" s="30">
        <v>1802007.67</v>
      </c>
      <c r="I53" s="60">
        <v>0</v>
      </c>
      <c r="J53" s="30" t="s">
        <v>486</v>
      </c>
    </row>
    <row r="54" spans="1:10">
      <c r="A54" s="171">
        <v>50</v>
      </c>
      <c r="B54" s="60" t="s">
        <v>270</v>
      </c>
      <c r="C54" s="6">
        <v>58621</v>
      </c>
      <c r="D54" s="30">
        <v>30063980.949999999</v>
      </c>
      <c r="E54" s="6">
        <v>37038</v>
      </c>
      <c r="F54" s="30">
        <v>26517880.949999999</v>
      </c>
      <c r="G54" s="6">
        <v>21583</v>
      </c>
      <c r="H54" s="30">
        <v>3546100</v>
      </c>
      <c r="I54" s="60">
        <v>0</v>
      </c>
      <c r="J54" s="30" t="s">
        <v>486</v>
      </c>
    </row>
    <row r="55" spans="1:10">
      <c r="A55" s="171">
        <v>51</v>
      </c>
      <c r="B55" s="60" t="s">
        <v>271</v>
      </c>
      <c r="C55" s="6">
        <v>21619</v>
      </c>
      <c r="D55" s="30">
        <v>12093818.26</v>
      </c>
      <c r="E55" s="6">
        <v>14727</v>
      </c>
      <c r="F55" s="30">
        <v>10599376.25</v>
      </c>
      <c r="G55" s="6">
        <v>6892</v>
      </c>
      <c r="H55" s="30">
        <v>1494442.01</v>
      </c>
      <c r="I55" s="60">
        <v>0</v>
      </c>
      <c r="J55" s="30" t="s">
        <v>486</v>
      </c>
    </row>
    <row r="56" spans="1:10">
      <c r="A56" s="171">
        <v>52</v>
      </c>
      <c r="B56" s="60" t="s">
        <v>486</v>
      </c>
      <c r="C56" s="6">
        <v>10207</v>
      </c>
      <c r="D56" s="30">
        <v>5926480.5199999996</v>
      </c>
      <c r="E56" s="6">
        <v>5868</v>
      </c>
      <c r="F56" s="30">
        <v>5018310.42</v>
      </c>
      <c r="G56" s="6">
        <v>4339</v>
      </c>
      <c r="H56" s="30">
        <v>908170.1</v>
      </c>
      <c r="I56" s="60">
        <v>0</v>
      </c>
      <c r="J56" s="30" t="s">
        <v>486</v>
      </c>
    </row>
    <row r="57" spans="1:10" s="62" customFormat="1" ht="25.5" customHeight="1">
      <c r="A57" s="299"/>
      <c r="B57" s="73" t="s">
        <v>613</v>
      </c>
      <c r="C57" s="96">
        <v>4545495</v>
      </c>
      <c r="D57" s="74">
        <v>2366933045.3299994</v>
      </c>
      <c r="E57" s="96">
        <v>2901841</v>
      </c>
      <c r="F57" s="74">
        <v>2077439717.2600005</v>
      </c>
      <c r="G57" s="96">
        <v>1643654</v>
      </c>
      <c r="H57" s="74">
        <v>289493328.07000005</v>
      </c>
      <c r="I57" s="96">
        <v>0</v>
      </c>
      <c r="J57" s="112">
        <v>0</v>
      </c>
    </row>
    <row r="59" spans="1:10">
      <c r="B59" t="s">
        <v>54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C14" sqref="C1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669</v>
      </c>
    </row>
    <row r="2" spans="1:7">
      <c r="A2" s="54"/>
    </row>
    <row r="3" spans="1:7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500</v>
      </c>
      <c r="G3" s="94" t="s">
        <v>42</v>
      </c>
    </row>
    <row r="4" spans="1:7">
      <c r="A4" s="49">
        <v>1</v>
      </c>
      <c r="B4" s="7">
        <v>10</v>
      </c>
      <c r="C4" s="6">
        <v>4</v>
      </c>
      <c r="D4" s="6">
        <v>15</v>
      </c>
      <c r="E4" s="23">
        <v>14</v>
      </c>
      <c r="F4" s="6">
        <v>11</v>
      </c>
      <c r="G4" s="6">
        <v>0</v>
      </c>
    </row>
    <row r="5" spans="1:7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7">
      <c r="A6" s="49">
        <v>3</v>
      </c>
      <c r="B6" s="7">
        <v>8</v>
      </c>
      <c r="C6" s="6">
        <v>55</v>
      </c>
      <c r="D6" s="6">
        <v>196</v>
      </c>
      <c r="E6" s="23">
        <v>131</v>
      </c>
      <c r="F6" s="6">
        <v>111</v>
      </c>
      <c r="G6" s="6">
        <v>2</v>
      </c>
    </row>
    <row r="7" spans="1:7">
      <c r="A7" s="49">
        <v>4</v>
      </c>
      <c r="B7" s="7">
        <v>7</v>
      </c>
      <c r="C7" s="6">
        <v>374</v>
      </c>
      <c r="D7" s="6">
        <v>1219</v>
      </c>
      <c r="E7" s="23">
        <v>709</v>
      </c>
      <c r="F7" s="6">
        <v>690</v>
      </c>
      <c r="G7" s="6">
        <v>0</v>
      </c>
    </row>
    <row r="8" spans="1:7">
      <c r="A8" s="49">
        <v>5</v>
      </c>
      <c r="B8" s="7">
        <v>6</v>
      </c>
      <c r="C8" s="6">
        <v>4847</v>
      </c>
      <c r="D8" s="6">
        <v>11346</v>
      </c>
      <c r="E8" s="23">
        <v>8889</v>
      </c>
      <c r="F8" s="6">
        <v>8836</v>
      </c>
      <c r="G8" s="6">
        <v>11</v>
      </c>
    </row>
    <row r="9" spans="1:7">
      <c r="A9" s="49">
        <v>6</v>
      </c>
      <c r="B9" s="7">
        <v>5</v>
      </c>
      <c r="C9" s="6">
        <v>14452</v>
      </c>
      <c r="D9" s="6">
        <v>31531</v>
      </c>
      <c r="E9" s="23">
        <v>23321</v>
      </c>
      <c r="F9" s="6">
        <v>17259</v>
      </c>
      <c r="G9" s="6">
        <v>149</v>
      </c>
    </row>
    <row r="10" spans="1:7">
      <c r="A10" s="49">
        <v>7</v>
      </c>
      <c r="B10" s="7">
        <v>4</v>
      </c>
      <c r="C10" s="6">
        <v>61063</v>
      </c>
      <c r="D10" s="6">
        <v>121972</v>
      </c>
      <c r="E10" s="23">
        <v>90929</v>
      </c>
      <c r="F10" s="6">
        <v>30874</v>
      </c>
      <c r="G10" s="6">
        <v>477</v>
      </c>
    </row>
    <row r="11" spans="1:7">
      <c r="A11" s="49">
        <v>8</v>
      </c>
      <c r="B11" s="7">
        <v>3</v>
      </c>
      <c r="C11" s="6">
        <v>336066</v>
      </c>
      <c r="D11" s="6">
        <v>431717</v>
      </c>
      <c r="E11" s="23">
        <v>291088</v>
      </c>
      <c r="F11" s="6">
        <v>284188</v>
      </c>
      <c r="G11" s="6">
        <v>1205</v>
      </c>
    </row>
    <row r="12" spans="1:7">
      <c r="A12" s="49">
        <v>9</v>
      </c>
      <c r="B12" s="7">
        <v>2</v>
      </c>
      <c r="C12" s="6">
        <v>950381</v>
      </c>
      <c r="D12" s="6">
        <v>1025936</v>
      </c>
      <c r="E12" s="23">
        <v>792175</v>
      </c>
      <c r="F12" s="6">
        <v>68513</v>
      </c>
      <c r="G12" s="6">
        <v>14138</v>
      </c>
    </row>
    <row r="13" spans="1:7">
      <c r="A13" s="49">
        <v>10</v>
      </c>
      <c r="B13" s="7">
        <v>1</v>
      </c>
      <c r="C13" s="6">
        <v>1287780</v>
      </c>
      <c r="D13" s="6">
        <v>1272200</v>
      </c>
      <c r="E13" s="23">
        <v>6155</v>
      </c>
      <c r="F13" s="6">
        <v>9165</v>
      </c>
      <c r="G13" s="6">
        <v>260</v>
      </c>
    </row>
    <row r="14" spans="1:7" s="2" customFormat="1" ht="15.75">
      <c r="A14" s="55"/>
      <c r="B14" s="73" t="s">
        <v>495</v>
      </c>
      <c r="C14" s="75">
        <f>SUM(C4:C13)</f>
        <v>2655029</v>
      </c>
      <c r="D14" s="75">
        <f>SUM(D4:D13)</f>
        <v>2896160</v>
      </c>
      <c r="E14" s="174">
        <f>SUM(E4:E13)</f>
        <v>1213428</v>
      </c>
      <c r="F14" s="75">
        <f>SUM(F4:F13)</f>
        <v>419664</v>
      </c>
      <c r="G14" s="75">
        <f>SUM(G4:G13)</f>
        <v>16243</v>
      </c>
    </row>
    <row r="17" spans="1:8" s="62" customFormat="1" ht="15.75">
      <c r="A17" s="53" t="s">
        <v>45</v>
      </c>
    </row>
    <row r="18" spans="1:8">
      <c r="E18" s="8"/>
    </row>
    <row r="19" spans="1:8" s="62" customFormat="1" ht="15.75">
      <c r="A19" s="332" t="s">
        <v>18</v>
      </c>
      <c r="B19" s="94" t="s">
        <v>43</v>
      </c>
      <c r="C19" s="94" t="s">
        <v>39</v>
      </c>
    </row>
    <row r="20" spans="1:8">
      <c r="A20" s="171">
        <v>1</v>
      </c>
      <c r="B20" s="183">
        <v>6</v>
      </c>
      <c r="C20" s="167">
        <v>1</v>
      </c>
      <c r="D20" s="150"/>
    </row>
    <row r="21" spans="1:8">
      <c r="A21" s="171">
        <v>2</v>
      </c>
      <c r="B21" s="183">
        <v>5</v>
      </c>
      <c r="C21" s="167">
        <v>12</v>
      </c>
      <c r="D21" s="150"/>
    </row>
    <row r="22" spans="1:8" ht="15.75">
      <c r="A22" s="171">
        <v>3</v>
      </c>
      <c r="B22" s="183">
        <v>4</v>
      </c>
      <c r="C22" s="167">
        <v>632</v>
      </c>
      <c r="D22" s="150"/>
      <c r="H22" s="62"/>
    </row>
    <row r="23" spans="1:8">
      <c r="A23" s="171">
        <v>4</v>
      </c>
      <c r="B23" s="183">
        <v>3</v>
      </c>
      <c r="C23" s="167">
        <v>9467</v>
      </c>
      <c r="D23" s="150"/>
    </row>
    <row r="24" spans="1:8" ht="15.75">
      <c r="A24" s="171">
        <v>5</v>
      </c>
      <c r="B24" s="183">
        <v>2</v>
      </c>
      <c r="C24" s="167">
        <v>243806</v>
      </c>
      <c r="D24" s="150"/>
      <c r="H24" s="62"/>
    </row>
    <row r="25" spans="1:8" s="68" customFormat="1" ht="15.75">
      <c r="A25" s="171">
        <v>6</v>
      </c>
      <c r="B25" s="183">
        <v>1</v>
      </c>
      <c r="C25" s="167">
        <v>2377553</v>
      </c>
      <c r="D25" s="150"/>
      <c r="E25"/>
      <c r="G25"/>
      <c r="H25" s="62"/>
    </row>
    <row r="26" spans="1:8" s="59" customFormat="1" ht="15.75">
      <c r="A26" s="78"/>
      <c r="B26" s="173" t="s">
        <v>495</v>
      </c>
      <c r="C26" s="174">
        <f>SUM(C20:C25)</f>
        <v>2631471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46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3" t="s">
        <v>18</v>
      </c>
      <c r="B31" s="94" t="s">
        <v>44</v>
      </c>
      <c r="C31" s="94" t="s">
        <v>39</v>
      </c>
    </row>
    <row r="32" spans="1:8" s="62" customFormat="1" ht="15.75">
      <c r="A32" s="49">
        <v>1</v>
      </c>
      <c r="B32" s="14">
        <v>7</v>
      </c>
      <c r="C32" s="167">
        <v>1</v>
      </c>
      <c r="D32" s="151"/>
      <c r="E32"/>
      <c r="F32" s="68"/>
      <c r="G32"/>
      <c r="H32"/>
    </row>
    <row r="33" spans="1:8">
      <c r="A33" s="49">
        <v>2</v>
      </c>
      <c r="B33" s="7">
        <v>6</v>
      </c>
      <c r="C33" s="167">
        <v>9</v>
      </c>
      <c r="D33" s="151"/>
    </row>
    <row r="34" spans="1:8">
      <c r="A34" s="49">
        <v>3</v>
      </c>
      <c r="B34" s="7">
        <v>5</v>
      </c>
      <c r="C34" s="167">
        <v>47</v>
      </c>
      <c r="D34" s="151"/>
    </row>
    <row r="35" spans="1:8">
      <c r="A35" s="49">
        <v>4</v>
      </c>
      <c r="B35" s="7">
        <v>4</v>
      </c>
      <c r="C35" s="167">
        <v>4022</v>
      </c>
      <c r="D35" s="151"/>
    </row>
    <row r="36" spans="1:8">
      <c r="A36" s="49">
        <v>5</v>
      </c>
      <c r="B36" s="7">
        <v>3</v>
      </c>
      <c r="C36" s="167">
        <v>15984</v>
      </c>
      <c r="D36" s="151"/>
    </row>
    <row r="37" spans="1:8">
      <c r="A37" s="49">
        <v>6</v>
      </c>
      <c r="B37" s="7">
        <v>2</v>
      </c>
      <c r="C37" s="167">
        <v>301009</v>
      </c>
      <c r="D37" s="151"/>
    </row>
    <row r="38" spans="1:8">
      <c r="A38" s="113">
        <v>7</v>
      </c>
      <c r="B38" s="7">
        <v>1</v>
      </c>
      <c r="C38" s="167">
        <v>966738</v>
      </c>
      <c r="D38" s="151"/>
    </row>
    <row r="39" spans="1:8" ht="15.75">
      <c r="A39" s="73"/>
      <c r="B39" s="73" t="s">
        <v>495</v>
      </c>
      <c r="C39" s="174">
        <f>SUM(C32:C38)</f>
        <v>1287810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9"/>
  <sheetViews>
    <sheetView topLeftCell="A127" workbookViewId="0">
      <selection activeCell="E137" sqref="E137:F137"/>
    </sheetView>
  </sheetViews>
  <sheetFormatPr defaultRowHeight="15"/>
  <cols>
    <col min="1" max="1" width="38.7109375" style="240" customWidth="1"/>
    <col min="2" max="2" width="17.5703125" style="240" bestFit="1" customWidth="1"/>
    <col min="3" max="3" width="23.140625" style="240" bestFit="1" customWidth="1"/>
    <col min="4" max="4" width="24.5703125" style="240" customWidth="1"/>
    <col min="5" max="5" width="20.28515625" style="240" customWidth="1"/>
    <col min="6" max="6" width="18.5703125" style="240" customWidth="1"/>
    <col min="7" max="16384" width="9.140625" style="240"/>
  </cols>
  <sheetData>
    <row r="1" spans="1:6" s="53" customFormat="1" ht="15.75">
      <c r="A1" s="382" t="s">
        <v>670</v>
      </c>
      <c r="B1" s="382"/>
      <c r="C1" s="382"/>
      <c r="D1" s="382"/>
      <c r="E1" s="382"/>
      <c r="F1" s="382"/>
    </row>
    <row r="2" spans="1:6" ht="15.75" thickBot="1"/>
    <row r="3" spans="1:6" s="53" customFormat="1" ht="15.75">
      <c r="A3" s="359" t="s">
        <v>38</v>
      </c>
      <c r="B3" s="360" t="s">
        <v>40</v>
      </c>
      <c r="C3" s="360" t="s">
        <v>41</v>
      </c>
      <c r="D3" s="360" t="s">
        <v>500</v>
      </c>
      <c r="E3" s="360" t="s">
        <v>42</v>
      </c>
      <c r="F3" s="361" t="s">
        <v>1</v>
      </c>
    </row>
    <row r="4" spans="1:6" ht="15.75">
      <c r="A4" s="362">
        <v>10</v>
      </c>
      <c r="B4" s="362">
        <v>4</v>
      </c>
      <c r="C4" s="362">
        <v>3</v>
      </c>
      <c r="D4" s="362">
        <v>3</v>
      </c>
      <c r="E4" s="362">
        <v>0</v>
      </c>
      <c r="F4" s="363">
        <v>1</v>
      </c>
    </row>
    <row r="5" spans="1:6" ht="15.75">
      <c r="A5" s="362">
        <v>10</v>
      </c>
      <c r="B5" s="362">
        <v>4</v>
      </c>
      <c r="C5" s="362">
        <v>4</v>
      </c>
      <c r="D5" s="362">
        <v>2</v>
      </c>
      <c r="E5" s="362">
        <v>0</v>
      </c>
      <c r="F5" s="363">
        <v>2</v>
      </c>
    </row>
    <row r="6" spans="1:6" ht="15.75">
      <c r="A6" s="362">
        <v>10</v>
      </c>
      <c r="B6" s="362">
        <v>3</v>
      </c>
      <c r="C6" s="362">
        <v>3</v>
      </c>
      <c r="D6" s="362">
        <v>4</v>
      </c>
      <c r="E6" s="362">
        <v>0</v>
      </c>
      <c r="F6" s="363">
        <v>1</v>
      </c>
    </row>
    <row r="7" spans="1:6" ht="15.75">
      <c r="A7" s="362">
        <v>9</v>
      </c>
      <c r="B7" s="362">
        <v>5</v>
      </c>
      <c r="C7" s="362">
        <v>2</v>
      </c>
      <c r="D7" s="362">
        <v>2</v>
      </c>
      <c r="E7" s="362">
        <v>0</v>
      </c>
      <c r="F7" s="363">
        <v>1</v>
      </c>
    </row>
    <row r="8" spans="1:6" ht="15.75">
      <c r="A8" s="362">
        <v>9</v>
      </c>
      <c r="B8" s="362">
        <v>4</v>
      </c>
      <c r="C8" s="362">
        <v>2</v>
      </c>
      <c r="D8" s="362">
        <v>2</v>
      </c>
      <c r="E8" s="362">
        <v>1</v>
      </c>
      <c r="F8" s="363">
        <v>1</v>
      </c>
    </row>
    <row r="9" spans="1:6" ht="15.75">
      <c r="A9" s="362">
        <v>9</v>
      </c>
      <c r="B9" s="362">
        <v>4</v>
      </c>
      <c r="C9" s="362">
        <v>2</v>
      </c>
      <c r="D9" s="362">
        <v>3</v>
      </c>
      <c r="E9" s="362">
        <v>0</v>
      </c>
      <c r="F9" s="363">
        <v>1</v>
      </c>
    </row>
    <row r="10" spans="1:6" ht="15.75">
      <c r="A10" s="362">
        <v>9</v>
      </c>
      <c r="B10" s="362">
        <v>4</v>
      </c>
      <c r="C10" s="362">
        <v>3</v>
      </c>
      <c r="D10" s="362">
        <v>2</v>
      </c>
      <c r="E10" s="362">
        <v>0</v>
      </c>
      <c r="F10" s="363">
        <v>3</v>
      </c>
    </row>
    <row r="11" spans="1:6" ht="15.75">
      <c r="A11" s="362">
        <v>9</v>
      </c>
      <c r="B11" s="362">
        <v>3</v>
      </c>
      <c r="C11" s="362">
        <v>2</v>
      </c>
      <c r="D11" s="362">
        <v>4</v>
      </c>
      <c r="E11" s="362">
        <v>0</v>
      </c>
      <c r="F11" s="363">
        <v>1</v>
      </c>
    </row>
    <row r="12" spans="1:6" ht="15.75">
      <c r="A12" s="362">
        <v>8</v>
      </c>
      <c r="B12" s="362">
        <v>6</v>
      </c>
      <c r="C12" s="362">
        <v>2</v>
      </c>
      <c r="D12" s="362">
        <v>0</v>
      </c>
      <c r="E12" s="362">
        <v>0</v>
      </c>
      <c r="F12" s="363">
        <v>1</v>
      </c>
    </row>
    <row r="13" spans="1:6" s="57" customFormat="1" ht="15.75">
      <c r="A13" s="362">
        <v>8</v>
      </c>
      <c r="B13" s="362">
        <v>5</v>
      </c>
      <c r="C13" s="362">
        <v>2</v>
      </c>
      <c r="D13" s="362">
        <v>1</v>
      </c>
      <c r="E13" s="362">
        <v>0</v>
      </c>
      <c r="F13" s="363">
        <v>3</v>
      </c>
    </row>
    <row r="14" spans="1:6" ht="15.75">
      <c r="A14" s="362">
        <v>8</v>
      </c>
      <c r="B14" s="362">
        <v>5</v>
      </c>
      <c r="C14" s="362">
        <v>3</v>
      </c>
      <c r="D14" s="362">
        <v>0</v>
      </c>
      <c r="E14" s="362">
        <v>0</v>
      </c>
      <c r="F14" s="363">
        <v>1</v>
      </c>
    </row>
    <row r="15" spans="1:6" ht="15.75">
      <c r="A15" s="362">
        <v>8</v>
      </c>
      <c r="B15" s="362">
        <v>4</v>
      </c>
      <c r="C15" s="362">
        <v>0</v>
      </c>
      <c r="D15" s="362">
        <v>4</v>
      </c>
      <c r="E15" s="362">
        <v>0</v>
      </c>
      <c r="F15" s="363">
        <v>1</v>
      </c>
    </row>
    <row r="16" spans="1:6" ht="15.75">
      <c r="A16" s="362">
        <v>8</v>
      </c>
      <c r="B16" s="362">
        <v>4</v>
      </c>
      <c r="C16" s="362">
        <v>1</v>
      </c>
      <c r="D16" s="362">
        <v>3</v>
      </c>
      <c r="E16" s="362">
        <v>0</v>
      </c>
      <c r="F16" s="363">
        <v>1</v>
      </c>
    </row>
    <row r="17" spans="1:6" ht="15.75">
      <c r="A17" s="362">
        <v>8</v>
      </c>
      <c r="B17" s="362">
        <v>4</v>
      </c>
      <c r="C17" s="362">
        <v>2</v>
      </c>
      <c r="D17" s="362">
        <v>2</v>
      </c>
      <c r="E17" s="362">
        <v>0</v>
      </c>
      <c r="F17" s="363">
        <v>20</v>
      </c>
    </row>
    <row r="18" spans="1:6" ht="15.75">
      <c r="A18" s="362">
        <v>8</v>
      </c>
      <c r="B18" s="362">
        <v>4</v>
      </c>
      <c r="C18" s="362">
        <v>3</v>
      </c>
      <c r="D18" s="362">
        <v>1</v>
      </c>
      <c r="E18" s="362">
        <v>0</v>
      </c>
      <c r="F18" s="363">
        <v>3</v>
      </c>
    </row>
    <row r="19" spans="1:6" ht="15.75">
      <c r="A19" s="362">
        <v>8</v>
      </c>
      <c r="B19" s="362">
        <v>3</v>
      </c>
      <c r="C19" s="362">
        <v>1</v>
      </c>
      <c r="D19" s="362">
        <v>4</v>
      </c>
      <c r="E19" s="362">
        <v>0</v>
      </c>
      <c r="F19" s="363">
        <v>2</v>
      </c>
    </row>
    <row r="20" spans="1:6" ht="15.75">
      <c r="A20" s="362">
        <v>8</v>
      </c>
      <c r="B20" s="362">
        <v>3</v>
      </c>
      <c r="C20" s="362">
        <v>2</v>
      </c>
      <c r="D20" s="362">
        <v>1</v>
      </c>
      <c r="E20" s="362">
        <v>2</v>
      </c>
      <c r="F20" s="363">
        <v>1</v>
      </c>
    </row>
    <row r="21" spans="1:6" ht="15.75">
      <c r="A21" s="362">
        <v>8</v>
      </c>
      <c r="B21" s="362">
        <v>3</v>
      </c>
      <c r="C21" s="362">
        <v>2</v>
      </c>
      <c r="D21" s="362">
        <v>3</v>
      </c>
      <c r="E21" s="362">
        <v>0</v>
      </c>
      <c r="F21" s="363">
        <v>2</v>
      </c>
    </row>
    <row r="22" spans="1:6" ht="15.75">
      <c r="A22" s="362">
        <v>8</v>
      </c>
      <c r="B22" s="362">
        <v>3</v>
      </c>
      <c r="C22" s="362">
        <v>3</v>
      </c>
      <c r="D22" s="362">
        <v>2</v>
      </c>
      <c r="E22" s="362">
        <v>0</v>
      </c>
      <c r="F22" s="363">
        <v>15</v>
      </c>
    </row>
    <row r="23" spans="1:6" ht="15.75">
      <c r="A23" s="362">
        <v>8</v>
      </c>
      <c r="B23" s="362">
        <v>2</v>
      </c>
      <c r="C23" s="362">
        <v>1</v>
      </c>
      <c r="D23" s="362">
        <v>5</v>
      </c>
      <c r="E23" s="362">
        <v>0</v>
      </c>
      <c r="F23" s="363">
        <v>1</v>
      </c>
    </row>
    <row r="24" spans="1:6" ht="15.75">
      <c r="A24" s="362">
        <v>8</v>
      </c>
      <c r="B24" s="362">
        <v>2</v>
      </c>
      <c r="C24" s="362">
        <v>4</v>
      </c>
      <c r="D24" s="362">
        <v>2</v>
      </c>
      <c r="E24" s="362">
        <v>0</v>
      </c>
      <c r="F24" s="363">
        <v>4</v>
      </c>
    </row>
    <row r="25" spans="1:6" ht="15.75">
      <c r="A25" s="362">
        <v>7</v>
      </c>
      <c r="B25" s="362">
        <v>5</v>
      </c>
      <c r="C25" s="362">
        <v>1</v>
      </c>
      <c r="D25" s="362">
        <v>1</v>
      </c>
      <c r="E25" s="362">
        <v>0</v>
      </c>
      <c r="F25" s="363">
        <v>2</v>
      </c>
    </row>
    <row r="26" spans="1:6" ht="15.75">
      <c r="A26" s="362">
        <v>7</v>
      </c>
      <c r="B26" s="362">
        <v>5</v>
      </c>
      <c r="C26" s="362">
        <v>2</v>
      </c>
      <c r="D26" s="362">
        <v>0</v>
      </c>
      <c r="E26" s="362">
        <v>0</v>
      </c>
      <c r="F26" s="363">
        <v>1</v>
      </c>
    </row>
    <row r="27" spans="1:6" ht="15.75">
      <c r="A27" s="362">
        <v>7</v>
      </c>
      <c r="B27" s="362">
        <v>4</v>
      </c>
      <c r="C27" s="362">
        <v>0</v>
      </c>
      <c r="D27" s="362">
        <v>3</v>
      </c>
      <c r="E27" s="362">
        <v>0</v>
      </c>
      <c r="F27" s="363">
        <v>1</v>
      </c>
    </row>
    <row r="28" spans="1:6" ht="15.75">
      <c r="A28" s="362">
        <v>7</v>
      </c>
      <c r="B28" s="362">
        <v>4</v>
      </c>
      <c r="C28" s="362">
        <v>1</v>
      </c>
      <c r="D28" s="362">
        <v>2</v>
      </c>
      <c r="E28" s="362">
        <v>0</v>
      </c>
      <c r="F28" s="363">
        <v>51</v>
      </c>
    </row>
    <row r="29" spans="1:6" ht="15.75">
      <c r="A29" s="362">
        <v>7</v>
      </c>
      <c r="B29" s="362">
        <v>4</v>
      </c>
      <c r="C29" s="362">
        <v>2</v>
      </c>
      <c r="D29" s="362">
        <v>1</v>
      </c>
      <c r="E29" s="362">
        <v>0</v>
      </c>
      <c r="F29" s="363">
        <v>54</v>
      </c>
    </row>
    <row r="30" spans="1:6" ht="15.75">
      <c r="A30" s="362">
        <v>7</v>
      </c>
      <c r="B30" s="362">
        <v>4</v>
      </c>
      <c r="C30" s="362">
        <v>3</v>
      </c>
      <c r="D30" s="362">
        <v>0</v>
      </c>
      <c r="E30" s="362">
        <v>0</v>
      </c>
      <c r="F30" s="363">
        <v>5</v>
      </c>
    </row>
    <row r="31" spans="1:6" ht="15.75">
      <c r="A31" s="362">
        <v>7</v>
      </c>
      <c r="B31" s="362">
        <v>3</v>
      </c>
      <c r="C31" s="362">
        <v>0</v>
      </c>
      <c r="D31" s="362">
        <v>4</v>
      </c>
      <c r="E31" s="362">
        <v>0</v>
      </c>
      <c r="F31" s="363">
        <v>5</v>
      </c>
    </row>
    <row r="32" spans="1:6" ht="15.75">
      <c r="A32" s="362">
        <v>7</v>
      </c>
      <c r="B32" s="362">
        <v>3</v>
      </c>
      <c r="C32" s="362">
        <v>1</v>
      </c>
      <c r="D32" s="362">
        <v>3</v>
      </c>
      <c r="E32" s="362">
        <v>0</v>
      </c>
      <c r="F32" s="363">
        <v>39</v>
      </c>
    </row>
    <row r="33" spans="1:6" ht="15.75">
      <c r="A33" s="362">
        <v>7</v>
      </c>
      <c r="B33" s="362">
        <v>3</v>
      </c>
      <c r="C33" s="362">
        <v>2</v>
      </c>
      <c r="D33" s="362">
        <v>2</v>
      </c>
      <c r="E33" s="362">
        <v>0</v>
      </c>
      <c r="F33" s="363">
        <v>146</v>
      </c>
    </row>
    <row r="34" spans="1:6" ht="15.75">
      <c r="A34" s="362">
        <v>7</v>
      </c>
      <c r="B34" s="362">
        <v>3</v>
      </c>
      <c r="C34" s="362">
        <v>3</v>
      </c>
      <c r="D34" s="362">
        <v>1</v>
      </c>
      <c r="E34" s="362">
        <v>0</v>
      </c>
      <c r="F34" s="363">
        <v>46</v>
      </c>
    </row>
    <row r="35" spans="1:6" ht="15.75">
      <c r="A35" s="362">
        <v>7</v>
      </c>
      <c r="B35" s="362">
        <v>3</v>
      </c>
      <c r="C35" s="362">
        <v>4</v>
      </c>
      <c r="D35" s="362">
        <v>0</v>
      </c>
      <c r="E35" s="362">
        <v>0</v>
      </c>
      <c r="F35" s="363">
        <v>4</v>
      </c>
    </row>
    <row r="36" spans="1:6" ht="15.75">
      <c r="A36" s="362">
        <v>7</v>
      </c>
      <c r="B36" s="362">
        <v>2</v>
      </c>
      <c r="C36" s="362">
        <v>1</v>
      </c>
      <c r="D36" s="362">
        <v>4</v>
      </c>
      <c r="E36" s="362">
        <v>0</v>
      </c>
      <c r="F36" s="363">
        <v>6</v>
      </c>
    </row>
    <row r="37" spans="1:6" ht="15.75">
      <c r="A37" s="362">
        <v>7</v>
      </c>
      <c r="B37" s="362">
        <v>2</v>
      </c>
      <c r="C37" s="362">
        <v>2</v>
      </c>
      <c r="D37" s="362">
        <v>3</v>
      </c>
      <c r="E37" s="362">
        <v>0</v>
      </c>
      <c r="F37" s="363">
        <v>2</v>
      </c>
    </row>
    <row r="38" spans="1:6" ht="15.75">
      <c r="A38" s="362">
        <v>7</v>
      </c>
      <c r="B38" s="362">
        <v>2</v>
      </c>
      <c r="C38" s="362">
        <v>3</v>
      </c>
      <c r="D38" s="362">
        <v>2</v>
      </c>
      <c r="E38" s="362">
        <v>0</v>
      </c>
      <c r="F38" s="363">
        <v>12</v>
      </c>
    </row>
    <row r="39" spans="1:6" ht="15.75">
      <c r="A39" s="362">
        <v>6</v>
      </c>
      <c r="B39" s="362">
        <v>5</v>
      </c>
      <c r="C39" s="362">
        <v>1</v>
      </c>
      <c r="D39" s="362">
        <v>0</v>
      </c>
      <c r="E39" s="362">
        <v>0</v>
      </c>
      <c r="F39" s="363">
        <v>2</v>
      </c>
    </row>
    <row r="40" spans="1:6" ht="15.75">
      <c r="A40" s="362">
        <v>6</v>
      </c>
      <c r="B40" s="362">
        <v>4</v>
      </c>
      <c r="C40" s="362">
        <v>0</v>
      </c>
      <c r="D40" s="362">
        <v>2</v>
      </c>
      <c r="E40" s="362">
        <v>0</v>
      </c>
      <c r="F40" s="363">
        <v>20</v>
      </c>
    </row>
    <row r="41" spans="1:6" ht="15.75">
      <c r="A41" s="362">
        <v>6</v>
      </c>
      <c r="B41" s="362">
        <v>4</v>
      </c>
      <c r="C41" s="362">
        <v>1</v>
      </c>
      <c r="D41" s="362">
        <v>1</v>
      </c>
      <c r="E41" s="362">
        <v>0</v>
      </c>
      <c r="F41" s="363">
        <v>97</v>
      </c>
    </row>
    <row r="42" spans="1:6" ht="15.75">
      <c r="A42" s="362">
        <v>6</v>
      </c>
      <c r="B42" s="362">
        <v>4</v>
      </c>
      <c r="C42" s="362">
        <v>2</v>
      </c>
      <c r="D42" s="362">
        <v>0</v>
      </c>
      <c r="E42" s="362">
        <v>0</v>
      </c>
      <c r="F42" s="363">
        <v>114</v>
      </c>
    </row>
    <row r="43" spans="1:6" ht="15.75">
      <c r="A43" s="362">
        <v>6</v>
      </c>
      <c r="B43" s="362">
        <v>3</v>
      </c>
      <c r="C43" s="362">
        <v>0</v>
      </c>
      <c r="D43" s="362">
        <v>2</v>
      </c>
      <c r="E43" s="362">
        <v>1</v>
      </c>
      <c r="F43" s="363">
        <v>1</v>
      </c>
    </row>
    <row r="44" spans="1:6" ht="15.75">
      <c r="A44" s="362">
        <v>6</v>
      </c>
      <c r="B44" s="362">
        <v>3</v>
      </c>
      <c r="C44" s="362">
        <v>0</v>
      </c>
      <c r="D44" s="362">
        <v>3</v>
      </c>
      <c r="E44" s="362">
        <v>0</v>
      </c>
      <c r="F44" s="363">
        <v>25</v>
      </c>
    </row>
    <row r="45" spans="1:6" ht="15.75">
      <c r="A45" s="362">
        <v>6</v>
      </c>
      <c r="B45" s="362">
        <v>3</v>
      </c>
      <c r="C45" s="362">
        <v>1</v>
      </c>
      <c r="D45" s="362">
        <v>1</v>
      </c>
      <c r="E45" s="362">
        <v>1</v>
      </c>
      <c r="F45" s="363">
        <v>4</v>
      </c>
    </row>
    <row r="46" spans="1:6" ht="15.75">
      <c r="A46" s="362">
        <v>6</v>
      </c>
      <c r="B46" s="362">
        <v>3</v>
      </c>
      <c r="C46" s="362">
        <v>1</v>
      </c>
      <c r="D46" s="362">
        <v>2</v>
      </c>
      <c r="E46" s="362">
        <v>0</v>
      </c>
      <c r="F46" s="363">
        <v>392</v>
      </c>
    </row>
    <row r="47" spans="1:6" ht="15.75">
      <c r="A47" s="362">
        <v>6</v>
      </c>
      <c r="B47" s="362">
        <v>3</v>
      </c>
      <c r="C47" s="362">
        <v>2</v>
      </c>
      <c r="D47" s="362">
        <v>1</v>
      </c>
      <c r="E47" s="362">
        <v>0</v>
      </c>
      <c r="F47" s="363">
        <v>710</v>
      </c>
    </row>
    <row r="48" spans="1:6" ht="15.75">
      <c r="A48" s="362">
        <v>6</v>
      </c>
      <c r="B48" s="362">
        <v>3</v>
      </c>
      <c r="C48" s="362">
        <v>3</v>
      </c>
      <c r="D48" s="362">
        <v>0</v>
      </c>
      <c r="E48" s="362">
        <v>0</v>
      </c>
      <c r="F48" s="363">
        <v>56</v>
      </c>
    </row>
    <row r="49" spans="1:6" ht="15.75">
      <c r="A49" s="362">
        <v>6</v>
      </c>
      <c r="B49" s="362">
        <v>2</v>
      </c>
      <c r="C49" s="362">
        <v>0</v>
      </c>
      <c r="D49" s="362">
        <v>4</v>
      </c>
      <c r="E49" s="362">
        <v>0</v>
      </c>
      <c r="F49" s="363">
        <v>14</v>
      </c>
    </row>
    <row r="50" spans="1:6" ht="15.75">
      <c r="A50" s="362">
        <v>6</v>
      </c>
      <c r="B50" s="362">
        <v>2</v>
      </c>
      <c r="C50" s="362">
        <v>1</v>
      </c>
      <c r="D50" s="362">
        <v>1</v>
      </c>
      <c r="E50" s="362">
        <v>2</v>
      </c>
      <c r="F50" s="363">
        <v>1</v>
      </c>
    </row>
    <row r="51" spans="1:6" ht="15.75">
      <c r="A51" s="362">
        <v>6</v>
      </c>
      <c r="B51" s="362">
        <v>2</v>
      </c>
      <c r="C51" s="362">
        <v>1</v>
      </c>
      <c r="D51" s="362">
        <v>3</v>
      </c>
      <c r="E51" s="362">
        <v>0</v>
      </c>
      <c r="F51" s="363">
        <v>309</v>
      </c>
    </row>
    <row r="52" spans="1:6" ht="15.75">
      <c r="A52" s="362">
        <v>6</v>
      </c>
      <c r="B52" s="362">
        <v>2</v>
      </c>
      <c r="C52" s="362">
        <v>2</v>
      </c>
      <c r="D52" s="362">
        <v>1</v>
      </c>
      <c r="E52" s="362">
        <v>1</v>
      </c>
      <c r="F52" s="363">
        <v>4</v>
      </c>
    </row>
    <row r="53" spans="1:6" ht="15.75">
      <c r="A53" s="362">
        <v>6</v>
      </c>
      <c r="B53" s="362">
        <v>2</v>
      </c>
      <c r="C53" s="362">
        <v>2</v>
      </c>
      <c r="D53" s="362">
        <v>2</v>
      </c>
      <c r="E53" s="362">
        <v>0</v>
      </c>
      <c r="F53" s="363">
        <v>3031</v>
      </c>
    </row>
    <row r="54" spans="1:6" ht="15.75">
      <c r="A54" s="362">
        <v>6</v>
      </c>
      <c r="B54" s="362">
        <v>2</v>
      </c>
      <c r="C54" s="362">
        <v>3</v>
      </c>
      <c r="D54" s="362">
        <v>1</v>
      </c>
      <c r="E54" s="362">
        <v>0</v>
      </c>
      <c r="F54" s="363">
        <v>62</v>
      </c>
    </row>
    <row r="55" spans="1:6" ht="15.75">
      <c r="A55" s="362">
        <v>6</v>
      </c>
      <c r="B55" s="362">
        <v>2</v>
      </c>
      <c r="C55" s="362">
        <v>4</v>
      </c>
      <c r="D55" s="362">
        <v>0</v>
      </c>
      <c r="E55" s="362">
        <v>0</v>
      </c>
      <c r="F55" s="363">
        <v>1</v>
      </c>
    </row>
    <row r="56" spans="1:6" ht="15.75">
      <c r="A56" s="362">
        <v>6</v>
      </c>
      <c r="B56" s="362">
        <v>1</v>
      </c>
      <c r="C56" s="362">
        <v>1</v>
      </c>
      <c r="D56" s="362">
        <v>4</v>
      </c>
      <c r="E56" s="362">
        <v>0</v>
      </c>
      <c r="F56" s="363">
        <v>2</v>
      </c>
    </row>
    <row r="57" spans="1:6" ht="15.75">
      <c r="A57" s="362">
        <v>6</v>
      </c>
      <c r="B57" s="362">
        <v>1</v>
      </c>
      <c r="C57" s="362">
        <v>3</v>
      </c>
      <c r="D57" s="362">
        <v>2</v>
      </c>
      <c r="E57" s="362">
        <v>0</v>
      </c>
      <c r="F57" s="363">
        <v>2</v>
      </c>
    </row>
    <row r="58" spans="1:6" ht="15.75">
      <c r="A58" s="362">
        <v>5</v>
      </c>
      <c r="B58" s="362">
        <v>5</v>
      </c>
      <c r="C58" s="362">
        <v>0</v>
      </c>
      <c r="D58" s="362">
        <v>0</v>
      </c>
      <c r="E58" s="362">
        <v>0</v>
      </c>
      <c r="F58" s="363">
        <v>2</v>
      </c>
    </row>
    <row r="59" spans="1:6" ht="15.75">
      <c r="A59" s="362">
        <v>5</v>
      </c>
      <c r="B59" s="362">
        <v>4</v>
      </c>
      <c r="C59" s="362">
        <v>0</v>
      </c>
      <c r="D59" s="362">
        <v>1</v>
      </c>
      <c r="E59" s="362">
        <v>0</v>
      </c>
      <c r="F59" s="363">
        <v>24</v>
      </c>
    </row>
    <row r="60" spans="1:6" ht="15.75">
      <c r="A60" s="362">
        <v>5</v>
      </c>
      <c r="B60" s="362">
        <v>4</v>
      </c>
      <c r="C60" s="362">
        <v>1</v>
      </c>
      <c r="D60" s="362">
        <v>0</v>
      </c>
      <c r="E60" s="362">
        <v>0</v>
      </c>
      <c r="F60" s="363">
        <v>158</v>
      </c>
    </row>
    <row r="61" spans="1:6" ht="15.75">
      <c r="A61" s="362">
        <v>5</v>
      </c>
      <c r="B61" s="362">
        <v>3</v>
      </c>
      <c r="C61" s="362">
        <v>0</v>
      </c>
      <c r="D61" s="362">
        <v>0</v>
      </c>
      <c r="E61" s="362">
        <v>2</v>
      </c>
      <c r="F61" s="363">
        <v>1</v>
      </c>
    </row>
    <row r="62" spans="1:6" ht="15.75">
      <c r="A62" s="362">
        <v>5</v>
      </c>
      <c r="B62" s="362">
        <v>3</v>
      </c>
      <c r="C62" s="362">
        <v>0</v>
      </c>
      <c r="D62" s="362">
        <v>2</v>
      </c>
      <c r="E62" s="362">
        <v>0</v>
      </c>
      <c r="F62" s="363">
        <v>170</v>
      </c>
    </row>
    <row r="63" spans="1:6" ht="15.75">
      <c r="A63" s="362">
        <v>5</v>
      </c>
      <c r="B63" s="362">
        <v>3</v>
      </c>
      <c r="C63" s="362">
        <v>1</v>
      </c>
      <c r="D63" s="362">
        <v>0</v>
      </c>
      <c r="E63" s="362">
        <v>1</v>
      </c>
      <c r="F63" s="363">
        <v>11</v>
      </c>
    </row>
    <row r="64" spans="1:6" ht="15.75">
      <c r="A64" s="362">
        <v>5</v>
      </c>
      <c r="B64" s="362">
        <v>3</v>
      </c>
      <c r="C64" s="362">
        <v>1</v>
      </c>
      <c r="D64" s="362">
        <v>1</v>
      </c>
      <c r="E64" s="362">
        <v>0</v>
      </c>
      <c r="F64" s="363">
        <v>1055</v>
      </c>
    </row>
    <row r="65" spans="1:6" ht="15.75">
      <c r="A65" s="362">
        <v>5</v>
      </c>
      <c r="B65" s="362">
        <v>3</v>
      </c>
      <c r="C65" s="362">
        <v>2</v>
      </c>
      <c r="D65" s="362">
        <v>0</v>
      </c>
      <c r="E65" s="362">
        <v>0</v>
      </c>
      <c r="F65" s="363">
        <v>1363</v>
      </c>
    </row>
    <row r="66" spans="1:6" ht="15.75">
      <c r="A66" s="362">
        <v>5</v>
      </c>
      <c r="B66" s="362">
        <v>2</v>
      </c>
      <c r="C66" s="362">
        <v>0</v>
      </c>
      <c r="D66" s="362">
        <v>1</v>
      </c>
      <c r="E66" s="362">
        <v>2</v>
      </c>
      <c r="F66" s="363">
        <v>1</v>
      </c>
    </row>
    <row r="67" spans="1:6" ht="15.75">
      <c r="A67" s="362">
        <v>5</v>
      </c>
      <c r="B67" s="362">
        <v>2</v>
      </c>
      <c r="C67" s="362">
        <v>0</v>
      </c>
      <c r="D67" s="362">
        <v>2</v>
      </c>
      <c r="E67" s="362">
        <v>1</v>
      </c>
      <c r="F67" s="363">
        <v>5</v>
      </c>
    </row>
    <row r="68" spans="1:6" ht="15.75">
      <c r="A68" s="362">
        <v>5</v>
      </c>
      <c r="B68" s="362">
        <v>2</v>
      </c>
      <c r="C68" s="362">
        <v>0</v>
      </c>
      <c r="D68" s="362">
        <v>3</v>
      </c>
      <c r="E68" s="362">
        <v>0</v>
      </c>
      <c r="F68" s="363">
        <v>133</v>
      </c>
    </row>
    <row r="69" spans="1:6" s="270" customFormat="1" ht="15.75">
      <c r="A69" s="362">
        <v>5</v>
      </c>
      <c r="B69" s="362">
        <v>2</v>
      </c>
      <c r="C69" s="362">
        <v>1</v>
      </c>
      <c r="D69" s="362">
        <v>0</v>
      </c>
      <c r="E69" s="362">
        <v>2</v>
      </c>
      <c r="F69" s="363">
        <v>7</v>
      </c>
    </row>
    <row r="70" spans="1:6" ht="15.75">
      <c r="A70" s="362">
        <v>5</v>
      </c>
      <c r="B70" s="362">
        <v>2</v>
      </c>
      <c r="C70" s="362">
        <v>1</v>
      </c>
      <c r="D70" s="362">
        <v>1</v>
      </c>
      <c r="E70" s="362">
        <v>1</v>
      </c>
      <c r="F70" s="363">
        <v>77</v>
      </c>
    </row>
    <row r="71" spans="1:6" ht="15.75">
      <c r="A71" s="362">
        <v>5</v>
      </c>
      <c r="B71" s="362">
        <v>2</v>
      </c>
      <c r="C71" s="362">
        <v>1</v>
      </c>
      <c r="D71" s="362">
        <v>2</v>
      </c>
      <c r="E71" s="362">
        <v>0</v>
      </c>
      <c r="F71" s="363">
        <v>3498</v>
      </c>
    </row>
    <row r="72" spans="1:6" ht="15.75">
      <c r="A72" s="362">
        <v>5</v>
      </c>
      <c r="B72" s="362">
        <v>2</v>
      </c>
      <c r="C72" s="362">
        <v>2</v>
      </c>
      <c r="D72" s="362">
        <v>0</v>
      </c>
      <c r="E72" s="362">
        <v>1</v>
      </c>
      <c r="F72" s="363">
        <v>13</v>
      </c>
    </row>
    <row r="73" spans="1:6" ht="15.75">
      <c r="A73" s="362">
        <v>5</v>
      </c>
      <c r="B73" s="362">
        <v>2</v>
      </c>
      <c r="C73" s="362">
        <v>2</v>
      </c>
      <c r="D73" s="362">
        <v>1</v>
      </c>
      <c r="E73" s="362">
        <v>0</v>
      </c>
      <c r="F73" s="363">
        <v>7492</v>
      </c>
    </row>
    <row r="74" spans="1:6" ht="15.75">
      <c r="A74" s="362">
        <v>5</v>
      </c>
      <c r="B74" s="362">
        <v>2</v>
      </c>
      <c r="C74" s="362">
        <v>3</v>
      </c>
      <c r="D74" s="362">
        <v>0</v>
      </c>
      <c r="E74" s="362">
        <v>0</v>
      </c>
      <c r="F74" s="363">
        <v>99</v>
      </c>
    </row>
    <row r="75" spans="1:6" ht="15.75">
      <c r="A75" s="362">
        <v>5</v>
      </c>
      <c r="B75" s="362">
        <v>1</v>
      </c>
      <c r="C75" s="362">
        <v>0</v>
      </c>
      <c r="D75" s="362">
        <v>4</v>
      </c>
      <c r="E75" s="362">
        <v>0</v>
      </c>
      <c r="F75" s="363">
        <v>17</v>
      </c>
    </row>
    <row r="76" spans="1:6" ht="15.75">
      <c r="A76" s="362">
        <v>5</v>
      </c>
      <c r="B76" s="362">
        <v>1</v>
      </c>
      <c r="C76" s="362">
        <v>1</v>
      </c>
      <c r="D76" s="362">
        <v>0</v>
      </c>
      <c r="E76" s="362">
        <v>3</v>
      </c>
      <c r="F76" s="363">
        <v>3</v>
      </c>
    </row>
    <row r="77" spans="1:6" ht="15.75">
      <c r="A77" s="362">
        <v>5</v>
      </c>
      <c r="B77" s="362">
        <v>1</v>
      </c>
      <c r="C77" s="362">
        <v>1</v>
      </c>
      <c r="D77" s="362">
        <v>1</v>
      </c>
      <c r="E77" s="362">
        <v>2</v>
      </c>
      <c r="F77" s="363">
        <v>7</v>
      </c>
    </row>
    <row r="78" spans="1:6" ht="15.75">
      <c r="A78" s="362">
        <v>5</v>
      </c>
      <c r="B78" s="362">
        <v>1</v>
      </c>
      <c r="C78" s="362">
        <v>1</v>
      </c>
      <c r="D78" s="362">
        <v>2</v>
      </c>
      <c r="E78" s="362">
        <v>1</v>
      </c>
      <c r="F78" s="363">
        <v>1</v>
      </c>
    </row>
    <row r="79" spans="1:6" ht="15.75">
      <c r="A79" s="362">
        <v>5</v>
      </c>
      <c r="B79" s="362">
        <v>1</v>
      </c>
      <c r="C79" s="362">
        <v>1</v>
      </c>
      <c r="D79" s="362">
        <v>3</v>
      </c>
      <c r="E79" s="362">
        <v>0</v>
      </c>
      <c r="F79" s="363">
        <v>162</v>
      </c>
    </row>
    <row r="80" spans="1:6" ht="15.75">
      <c r="A80" s="362">
        <v>5</v>
      </c>
      <c r="B80" s="362">
        <v>1</v>
      </c>
      <c r="C80" s="362">
        <v>2</v>
      </c>
      <c r="D80" s="362">
        <v>1</v>
      </c>
      <c r="E80" s="362">
        <v>1</v>
      </c>
      <c r="F80" s="363">
        <v>1</v>
      </c>
    </row>
    <row r="81" spans="1:6" ht="15.75">
      <c r="A81" s="362">
        <v>5</v>
      </c>
      <c r="B81" s="362">
        <v>1</v>
      </c>
      <c r="C81" s="362">
        <v>2</v>
      </c>
      <c r="D81" s="362">
        <v>2</v>
      </c>
      <c r="E81" s="362">
        <v>0</v>
      </c>
      <c r="F81" s="363">
        <v>149</v>
      </c>
    </row>
    <row r="82" spans="1:6" ht="15.75">
      <c r="A82" s="362">
        <v>5</v>
      </c>
      <c r="B82" s="362">
        <v>1</v>
      </c>
      <c r="C82" s="362">
        <v>3</v>
      </c>
      <c r="D82" s="362">
        <v>1</v>
      </c>
      <c r="E82" s="362">
        <v>0</v>
      </c>
      <c r="F82" s="363">
        <v>3</v>
      </c>
    </row>
    <row r="83" spans="1:6" ht="15.75">
      <c r="A83" s="362">
        <v>4</v>
      </c>
      <c r="B83" s="362">
        <v>4</v>
      </c>
      <c r="C83" s="362">
        <v>0</v>
      </c>
      <c r="D83" s="362">
        <v>0</v>
      </c>
      <c r="E83" s="362">
        <v>0</v>
      </c>
      <c r="F83" s="363">
        <v>75</v>
      </c>
    </row>
    <row r="84" spans="1:6" ht="15.75">
      <c r="A84" s="362">
        <v>4</v>
      </c>
      <c r="B84" s="362">
        <v>3</v>
      </c>
      <c r="C84" s="362">
        <v>0</v>
      </c>
      <c r="D84" s="362">
        <v>0</v>
      </c>
      <c r="E84" s="362">
        <v>1</v>
      </c>
      <c r="F84" s="363">
        <v>3</v>
      </c>
    </row>
    <row r="85" spans="1:6" ht="15.75">
      <c r="A85" s="362">
        <v>4</v>
      </c>
      <c r="B85" s="362">
        <v>3</v>
      </c>
      <c r="C85" s="362">
        <v>0</v>
      </c>
      <c r="D85" s="362">
        <v>1</v>
      </c>
      <c r="E85" s="362">
        <v>0</v>
      </c>
      <c r="F85" s="363">
        <v>357</v>
      </c>
    </row>
    <row r="86" spans="1:6" ht="15.75">
      <c r="A86" s="362">
        <v>4</v>
      </c>
      <c r="B86" s="362">
        <v>3</v>
      </c>
      <c r="C86" s="362">
        <v>1</v>
      </c>
      <c r="D86" s="362">
        <v>0</v>
      </c>
      <c r="E86" s="362">
        <v>0</v>
      </c>
      <c r="F86" s="363">
        <v>2848</v>
      </c>
    </row>
    <row r="87" spans="1:6" ht="15.75">
      <c r="A87" s="362">
        <v>4</v>
      </c>
      <c r="B87" s="362">
        <v>2</v>
      </c>
      <c r="C87" s="362">
        <v>0</v>
      </c>
      <c r="D87" s="362">
        <v>0</v>
      </c>
      <c r="E87" s="362">
        <v>2</v>
      </c>
      <c r="F87" s="363">
        <v>41</v>
      </c>
    </row>
    <row r="88" spans="1:6" ht="15.75">
      <c r="A88" s="362">
        <v>4</v>
      </c>
      <c r="B88" s="362">
        <v>2</v>
      </c>
      <c r="C88" s="362">
        <v>0</v>
      </c>
      <c r="D88" s="362">
        <v>1</v>
      </c>
      <c r="E88" s="362">
        <v>1</v>
      </c>
      <c r="F88" s="363">
        <v>10</v>
      </c>
    </row>
    <row r="89" spans="1:6" ht="15.75">
      <c r="A89" s="362">
        <v>4</v>
      </c>
      <c r="B89" s="362">
        <v>2</v>
      </c>
      <c r="C89" s="362">
        <v>0</v>
      </c>
      <c r="D89" s="362">
        <v>2</v>
      </c>
      <c r="E89" s="362">
        <v>0</v>
      </c>
      <c r="F89" s="363">
        <v>2388</v>
      </c>
    </row>
    <row r="90" spans="1:6" ht="15.75">
      <c r="A90" s="362">
        <v>4</v>
      </c>
      <c r="B90" s="362">
        <v>2</v>
      </c>
      <c r="C90" s="362">
        <v>1</v>
      </c>
      <c r="D90" s="362">
        <v>0</v>
      </c>
      <c r="E90" s="362">
        <v>1</v>
      </c>
      <c r="F90" s="363">
        <v>213</v>
      </c>
    </row>
    <row r="91" spans="1:6" ht="15.75">
      <c r="A91" s="362">
        <v>4</v>
      </c>
      <c r="B91" s="362">
        <v>2</v>
      </c>
      <c r="C91" s="362">
        <v>1</v>
      </c>
      <c r="D91" s="362">
        <v>1</v>
      </c>
      <c r="E91" s="362">
        <v>0</v>
      </c>
      <c r="F91" s="363">
        <v>19444</v>
      </c>
    </row>
    <row r="92" spans="1:6" ht="15.75">
      <c r="A92" s="362">
        <v>4</v>
      </c>
      <c r="B92" s="362">
        <v>2</v>
      </c>
      <c r="C92" s="362">
        <v>2</v>
      </c>
      <c r="D92" s="362">
        <v>0</v>
      </c>
      <c r="E92" s="362">
        <v>0</v>
      </c>
      <c r="F92" s="363">
        <v>32182</v>
      </c>
    </row>
    <row r="93" spans="1:6" ht="15.75">
      <c r="A93" s="362">
        <v>4</v>
      </c>
      <c r="B93" s="362">
        <v>1</v>
      </c>
      <c r="C93" s="362">
        <v>0</v>
      </c>
      <c r="D93" s="362">
        <v>0</v>
      </c>
      <c r="E93" s="362">
        <v>3</v>
      </c>
      <c r="F93" s="363">
        <v>10</v>
      </c>
    </row>
    <row r="94" spans="1:6" ht="15.75">
      <c r="A94" s="362">
        <v>4</v>
      </c>
      <c r="B94" s="362">
        <v>1</v>
      </c>
      <c r="C94" s="362">
        <v>0</v>
      </c>
      <c r="D94" s="362">
        <v>1</v>
      </c>
      <c r="E94" s="362">
        <v>2</v>
      </c>
      <c r="F94" s="363">
        <v>5</v>
      </c>
    </row>
    <row r="95" spans="1:6" ht="15.75">
      <c r="A95" s="362">
        <v>4</v>
      </c>
      <c r="B95" s="362">
        <v>1</v>
      </c>
      <c r="C95" s="362">
        <v>0</v>
      </c>
      <c r="D95" s="362">
        <v>2</v>
      </c>
      <c r="E95" s="362">
        <v>1</v>
      </c>
      <c r="F95" s="363">
        <v>3</v>
      </c>
    </row>
    <row r="96" spans="1:6" ht="15.75">
      <c r="A96" s="362">
        <v>4</v>
      </c>
      <c r="B96" s="362">
        <v>1</v>
      </c>
      <c r="C96" s="362">
        <v>0</v>
      </c>
      <c r="D96" s="362">
        <v>3</v>
      </c>
      <c r="E96" s="362">
        <v>0</v>
      </c>
      <c r="F96" s="363">
        <v>170</v>
      </c>
    </row>
    <row r="97" spans="1:6" ht="15.75">
      <c r="A97" s="362">
        <v>4</v>
      </c>
      <c r="B97" s="362">
        <v>1</v>
      </c>
      <c r="C97" s="362">
        <v>1</v>
      </c>
      <c r="D97" s="362">
        <v>0</v>
      </c>
      <c r="E97" s="362">
        <v>2</v>
      </c>
      <c r="F97" s="363">
        <v>55</v>
      </c>
    </row>
    <row r="98" spans="1:6" ht="15.75">
      <c r="A98" s="362">
        <v>4</v>
      </c>
      <c r="B98" s="362">
        <v>1</v>
      </c>
      <c r="C98" s="362">
        <v>1</v>
      </c>
      <c r="D98" s="362">
        <v>1</v>
      </c>
      <c r="E98" s="362">
        <v>1</v>
      </c>
      <c r="F98" s="363">
        <v>4</v>
      </c>
    </row>
    <row r="99" spans="1:6" ht="15.75">
      <c r="A99" s="362">
        <v>4</v>
      </c>
      <c r="B99" s="362">
        <v>1</v>
      </c>
      <c r="C99" s="362">
        <v>1</v>
      </c>
      <c r="D99" s="362">
        <v>2</v>
      </c>
      <c r="E99" s="362">
        <v>0</v>
      </c>
      <c r="F99" s="363">
        <v>2509</v>
      </c>
    </row>
    <row r="100" spans="1:6" ht="15.75">
      <c r="A100" s="362">
        <v>4</v>
      </c>
      <c r="B100" s="362">
        <v>1</v>
      </c>
      <c r="C100" s="362">
        <v>2</v>
      </c>
      <c r="D100" s="362">
        <v>0</v>
      </c>
      <c r="E100" s="362">
        <v>1</v>
      </c>
      <c r="F100" s="363">
        <v>6</v>
      </c>
    </row>
    <row r="101" spans="1:6" ht="15.75">
      <c r="A101" s="362">
        <v>4</v>
      </c>
      <c r="B101" s="362">
        <v>1</v>
      </c>
      <c r="C101" s="362">
        <v>2</v>
      </c>
      <c r="D101" s="362">
        <v>1</v>
      </c>
      <c r="E101" s="362">
        <v>0</v>
      </c>
      <c r="F101" s="363">
        <v>722</v>
      </c>
    </row>
    <row r="102" spans="1:6" ht="15.75">
      <c r="A102" s="362">
        <v>4</v>
      </c>
      <c r="B102" s="362">
        <v>1</v>
      </c>
      <c r="C102" s="362">
        <v>3</v>
      </c>
      <c r="D102" s="362">
        <v>0</v>
      </c>
      <c r="E102" s="362">
        <v>0</v>
      </c>
      <c r="F102" s="363">
        <v>8</v>
      </c>
    </row>
    <row r="103" spans="1:6" ht="15.75">
      <c r="A103" s="362">
        <v>4</v>
      </c>
      <c r="B103" s="362">
        <v>0</v>
      </c>
      <c r="C103" s="362">
        <v>0</v>
      </c>
      <c r="D103" s="362">
        <v>2</v>
      </c>
      <c r="E103" s="362">
        <v>2</v>
      </c>
      <c r="F103" s="363">
        <v>2</v>
      </c>
    </row>
    <row r="104" spans="1:6" ht="15.75">
      <c r="A104" s="362">
        <v>4</v>
      </c>
      <c r="B104" s="362">
        <v>0</v>
      </c>
      <c r="C104" s="362">
        <v>0</v>
      </c>
      <c r="D104" s="362">
        <v>4</v>
      </c>
      <c r="E104" s="362">
        <v>0</v>
      </c>
      <c r="F104" s="363">
        <v>1</v>
      </c>
    </row>
    <row r="105" spans="1:6" ht="15.75">
      <c r="A105" s="362">
        <v>4</v>
      </c>
      <c r="B105" s="362">
        <v>0</v>
      </c>
      <c r="C105" s="362">
        <v>1</v>
      </c>
      <c r="D105" s="362">
        <v>1</v>
      </c>
      <c r="E105" s="362">
        <v>2</v>
      </c>
      <c r="F105" s="363">
        <v>1</v>
      </c>
    </row>
    <row r="106" spans="1:6" ht="15.75">
      <c r="A106" s="362">
        <v>4</v>
      </c>
      <c r="B106" s="362">
        <v>0</v>
      </c>
      <c r="C106" s="362">
        <v>1</v>
      </c>
      <c r="D106" s="362">
        <v>3</v>
      </c>
      <c r="E106" s="362">
        <v>0</v>
      </c>
      <c r="F106" s="363">
        <v>1</v>
      </c>
    </row>
    <row r="107" spans="1:6" ht="15.75">
      <c r="A107" s="362">
        <v>4</v>
      </c>
      <c r="B107" s="362">
        <v>0</v>
      </c>
      <c r="C107" s="362">
        <v>2</v>
      </c>
      <c r="D107" s="362">
        <v>2</v>
      </c>
      <c r="E107" s="362">
        <v>0</v>
      </c>
      <c r="F107" s="363">
        <v>5</v>
      </c>
    </row>
    <row r="108" spans="1:6" ht="15.75">
      <c r="A108" s="362">
        <v>3</v>
      </c>
      <c r="B108" s="362">
        <v>3</v>
      </c>
      <c r="C108" s="362">
        <v>0</v>
      </c>
      <c r="D108" s="362">
        <v>0</v>
      </c>
      <c r="E108" s="362">
        <v>0</v>
      </c>
      <c r="F108" s="363">
        <v>2209</v>
      </c>
    </row>
    <row r="109" spans="1:6" ht="15.75">
      <c r="A109" s="362">
        <v>3</v>
      </c>
      <c r="B109" s="362">
        <v>2</v>
      </c>
      <c r="C109" s="362">
        <v>0</v>
      </c>
      <c r="D109" s="362">
        <v>0</v>
      </c>
      <c r="E109" s="362">
        <v>1</v>
      </c>
      <c r="F109" s="363">
        <v>226</v>
      </c>
    </row>
    <row r="110" spans="1:6" ht="15.75">
      <c r="A110" s="362">
        <v>3</v>
      </c>
      <c r="B110" s="362">
        <v>2</v>
      </c>
      <c r="C110" s="362">
        <v>0</v>
      </c>
      <c r="D110" s="362">
        <v>1</v>
      </c>
      <c r="E110" s="362">
        <v>0</v>
      </c>
      <c r="F110" s="363">
        <v>7351</v>
      </c>
    </row>
    <row r="111" spans="1:6" ht="15.75">
      <c r="A111" s="362">
        <v>3</v>
      </c>
      <c r="B111" s="362">
        <v>2</v>
      </c>
      <c r="C111" s="362">
        <v>1</v>
      </c>
      <c r="D111" s="362">
        <v>0</v>
      </c>
      <c r="E111" s="362">
        <v>0</v>
      </c>
      <c r="F111" s="363">
        <v>83725</v>
      </c>
    </row>
    <row r="112" spans="1:6" ht="15.75">
      <c r="A112" s="362">
        <v>3</v>
      </c>
      <c r="B112" s="362">
        <v>1</v>
      </c>
      <c r="C112" s="362">
        <v>0</v>
      </c>
      <c r="D112" s="362">
        <v>0</v>
      </c>
      <c r="E112" s="362">
        <v>2</v>
      </c>
      <c r="F112" s="363">
        <v>85</v>
      </c>
    </row>
    <row r="113" spans="1:6" ht="15.75">
      <c r="A113" s="362">
        <v>3</v>
      </c>
      <c r="B113" s="362">
        <v>1</v>
      </c>
      <c r="C113" s="362">
        <v>0</v>
      </c>
      <c r="D113" s="362">
        <v>1</v>
      </c>
      <c r="E113" s="362">
        <v>1</v>
      </c>
      <c r="F113" s="363">
        <v>7</v>
      </c>
    </row>
    <row r="114" spans="1:6" ht="15.75">
      <c r="A114" s="362">
        <v>3</v>
      </c>
      <c r="B114" s="362">
        <v>1</v>
      </c>
      <c r="C114" s="362">
        <v>0</v>
      </c>
      <c r="D114" s="362">
        <v>2</v>
      </c>
      <c r="E114" s="362">
        <v>0</v>
      </c>
      <c r="F114" s="363">
        <v>36437</v>
      </c>
    </row>
    <row r="115" spans="1:6" ht="15.75">
      <c r="A115" s="362">
        <v>3</v>
      </c>
      <c r="B115" s="362">
        <v>1</v>
      </c>
      <c r="C115" s="362">
        <v>1</v>
      </c>
      <c r="D115" s="362">
        <v>0</v>
      </c>
      <c r="E115" s="362">
        <v>1</v>
      </c>
      <c r="F115" s="363">
        <v>759</v>
      </c>
    </row>
    <row r="116" spans="1:6" ht="15.75">
      <c r="A116" s="362">
        <v>3</v>
      </c>
      <c r="B116" s="362">
        <v>1</v>
      </c>
      <c r="C116" s="362">
        <v>1</v>
      </c>
      <c r="D116" s="362">
        <v>1</v>
      </c>
      <c r="E116" s="362">
        <v>0</v>
      </c>
      <c r="F116" s="363">
        <v>203837</v>
      </c>
    </row>
    <row r="117" spans="1:6" ht="15.75">
      <c r="A117" s="362">
        <v>3</v>
      </c>
      <c r="B117" s="362">
        <v>1</v>
      </c>
      <c r="C117" s="362">
        <v>2</v>
      </c>
      <c r="D117" s="362">
        <v>0</v>
      </c>
      <c r="E117" s="362">
        <v>0</v>
      </c>
      <c r="F117" s="363">
        <v>1361</v>
      </c>
    </row>
    <row r="118" spans="1:6" ht="15.75">
      <c r="A118" s="362">
        <v>3</v>
      </c>
      <c r="B118" s="362">
        <v>0</v>
      </c>
      <c r="C118" s="362">
        <v>0</v>
      </c>
      <c r="D118" s="362">
        <v>0</v>
      </c>
      <c r="E118" s="362">
        <v>3</v>
      </c>
      <c r="F118" s="363">
        <v>2</v>
      </c>
    </row>
    <row r="119" spans="1:6" ht="15.75">
      <c r="A119" s="362">
        <v>3</v>
      </c>
      <c r="B119" s="362">
        <v>0</v>
      </c>
      <c r="C119" s="362">
        <v>0</v>
      </c>
      <c r="D119" s="362">
        <v>1</v>
      </c>
      <c r="E119" s="362">
        <v>2</v>
      </c>
      <c r="F119" s="363">
        <v>18</v>
      </c>
    </row>
    <row r="120" spans="1:6" ht="15.75">
      <c r="A120" s="362">
        <v>3</v>
      </c>
      <c r="B120" s="362">
        <v>0</v>
      </c>
      <c r="C120" s="362">
        <v>0</v>
      </c>
      <c r="D120" s="362">
        <v>2</v>
      </c>
      <c r="E120" s="362">
        <v>1</v>
      </c>
      <c r="F120" s="363">
        <v>1</v>
      </c>
    </row>
    <row r="121" spans="1:6" ht="15.75">
      <c r="A121" s="362">
        <v>3</v>
      </c>
      <c r="B121" s="362">
        <v>0</v>
      </c>
      <c r="C121" s="362">
        <v>0</v>
      </c>
      <c r="D121" s="362">
        <v>3</v>
      </c>
      <c r="E121" s="362">
        <v>0</v>
      </c>
      <c r="F121" s="363">
        <v>10</v>
      </c>
    </row>
    <row r="122" spans="1:6" ht="15.75">
      <c r="A122" s="362">
        <v>3</v>
      </c>
      <c r="B122" s="362">
        <v>0</v>
      </c>
      <c r="C122" s="362">
        <v>1</v>
      </c>
      <c r="D122" s="362">
        <v>2</v>
      </c>
      <c r="E122" s="362">
        <v>0</v>
      </c>
      <c r="F122" s="363">
        <v>31</v>
      </c>
    </row>
    <row r="123" spans="1:6" ht="15.75">
      <c r="A123" s="362">
        <v>3</v>
      </c>
      <c r="B123" s="362">
        <v>0</v>
      </c>
      <c r="C123" s="362">
        <v>2</v>
      </c>
      <c r="D123" s="362">
        <v>1</v>
      </c>
      <c r="E123" s="362">
        <v>0</v>
      </c>
      <c r="F123" s="363">
        <v>7</v>
      </c>
    </row>
    <row r="124" spans="1:6" ht="15.75">
      <c r="A124" s="362">
        <v>2</v>
      </c>
      <c r="B124" s="362">
        <v>2</v>
      </c>
      <c r="C124" s="362">
        <v>0</v>
      </c>
      <c r="D124" s="362">
        <v>0</v>
      </c>
      <c r="E124" s="362">
        <v>0</v>
      </c>
      <c r="F124" s="363">
        <v>83454</v>
      </c>
    </row>
    <row r="125" spans="1:6" ht="15.75">
      <c r="A125" s="362">
        <v>2</v>
      </c>
      <c r="B125" s="362">
        <v>1</v>
      </c>
      <c r="C125" s="362">
        <v>0</v>
      </c>
      <c r="D125" s="362">
        <v>0</v>
      </c>
      <c r="E125" s="362">
        <v>1</v>
      </c>
      <c r="F125" s="363">
        <v>3165</v>
      </c>
    </row>
    <row r="126" spans="1:6" ht="15.75">
      <c r="A126" s="362">
        <v>2</v>
      </c>
      <c r="B126" s="362">
        <v>1</v>
      </c>
      <c r="C126" s="362">
        <v>0</v>
      </c>
      <c r="D126" s="362">
        <v>1</v>
      </c>
      <c r="E126" s="362">
        <v>0</v>
      </c>
      <c r="F126" s="363">
        <v>65091</v>
      </c>
    </row>
    <row r="127" spans="1:6" ht="15.75">
      <c r="A127" s="362">
        <v>2</v>
      </c>
      <c r="B127" s="362">
        <v>1</v>
      </c>
      <c r="C127" s="362">
        <v>1</v>
      </c>
      <c r="D127" s="362">
        <v>0</v>
      </c>
      <c r="E127" s="362">
        <v>0</v>
      </c>
      <c r="F127" s="363">
        <v>790772</v>
      </c>
    </row>
    <row r="128" spans="1:6" ht="15.75">
      <c r="A128" s="362">
        <v>2</v>
      </c>
      <c r="B128" s="362">
        <v>0</v>
      </c>
      <c r="C128" s="362">
        <v>0</v>
      </c>
      <c r="D128" s="362">
        <v>0</v>
      </c>
      <c r="E128" s="362">
        <v>2</v>
      </c>
      <c r="F128" s="363">
        <v>5486</v>
      </c>
    </row>
    <row r="129" spans="1:6" ht="15.75">
      <c r="A129" s="362">
        <v>2</v>
      </c>
      <c r="B129" s="362">
        <v>0</v>
      </c>
      <c r="C129" s="362">
        <v>0</v>
      </c>
      <c r="D129" s="362">
        <v>2</v>
      </c>
      <c r="E129" s="362">
        <v>0</v>
      </c>
      <c r="F129" s="363">
        <v>1095</v>
      </c>
    </row>
    <row r="130" spans="1:6" ht="15.75">
      <c r="A130" s="362">
        <v>2</v>
      </c>
      <c r="B130" s="362">
        <v>0</v>
      </c>
      <c r="C130" s="362">
        <v>1</v>
      </c>
      <c r="D130" s="362">
        <v>0</v>
      </c>
      <c r="E130" s="362">
        <v>1</v>
      </c>
      <c r="F130" s="363">
        <v>1</v>
      </c>
    </row>
    <row r="131" spans="1:6" ht="15.75">
      <c r="A131" s="362">
        <v>2</v>
      </c>
      <c r="B131" s="362">
        <v>0</v>
      </c>
      <c r="C131" s="362">
        <v>1</v>
      </c>
      <c r="D131" s="362">
        <v>1</v>
      </c>
      <c r="E131" s="362">
        <v>0</v>
      </c>
      <c r="F131" s="363">
        <v>1232</v>
      </c>
    </row>
    <row r="132" spans="1:6" ht="15.75">
      <c r="A132" s="362">
        <v>2</v>
      </c>
      <c r="B132" s="362">
        <v>0</v>
      </c>
      <c r="C132" s="362">
        <v>2</v>
      </c>
      <c r="D132" s="362">
        <v>0</v>
      </c>
      <c r="E132" s="362">
        <v>0</v>
      </c>
      <c r="F132" s="363">
        <v>85</v>
      </c>
    </row>
    <row r="133" spans="1:6" ht="15.75">
      <c r="A133" s="362">
        <v>1</v>
      </c>
      <c r="B133" s="362">
        <v>1</v>
      </c>
      <c r="C133" s="362">
        <v>0</v>
      </c>
      <c r="D133" s="362">
        <v>0</v>
      </c>
      <c r="E133" s="362">
        <v>0</v>
      </c>
      <c r="F133" s="363">
        <v>1272200</v>
      </c>
    </row>
    <row r="134" spans="1:6" ht="15.75">
      <c r="A134" s="362">
        <v>1</v>
      </c>
      <c r="B134" s="362">
        <v>0</v>
      </c>
      <c r="C134" s="362">
        <v>0</v>
      </c>
      <c r="D134" s="362">
        <v>0</v>
      </c>
      <c r="E134" s="362">
        <v>1</v>
      </c>
      <c r="F134" s="363">
        <v>260</v>
      </c>
    </row>
    <row r="135" spans="1:6" ht="15.75">
      <c r="A135" s="362">
        <v>1</v>
      </c>
      <c r="B135" s="362">
        <v>0</v>
      </c>
      <c r="C135" s="362">
        <v>0</v>
      </c>
      <c r="D135" s="362">
        <v>1</v>
      </c>
      <c r="E135" s="362">
        <v>0</v>
      </c>
      <c r="F135" s="363">
        <v>9165</v>
      </c>
    </row>
    <row r="136" spans="1:6" ht="15.75">
      <c r="A136" s="362">
        <v>1</v>
      </c>
      <c r="B136" s="362">
        <v>0</v>
      </c>
      <c r="C136" s="362">
        <v>1</v>
      </c>
      <c r="D136" s="362">
        <v>0</v>
      </c>
      <c r="E136" s="362">
        <v>0</v>
      </c>
      <c r="F136" s="363">
        <v>6155</v>
      </c>
    </row>
    <row r="137" spans="1:6" ht="15.75">
      <c r="A137" s="78"/>
      <c r="B137" s="173"/>
      <c r="C137" s="78"/>
      <c r="D137" s="78"/>
      <c r="E137" s="78"/>
      <c r="F137" s="174">
        <f>SUM(F4:F136)</f>
        <v>2655029</v>
      </c>
    </row>
    <row r="139" spans="1:6">
      <c r="F139" s="35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28</vt:i4>
      </vt:variant>
    </vt:vector>
  </HeadingPairs>
  <TitlesOfParts>
    <vt:vector size="28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Σ.22 (2)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2016-07-24T11:23:48Z</cp:lastPrinted>
  <dcterms:created xsi:type="dcterms:W3CDTF">2013-05-29T08:54:11Z</dcterms:created>
  <dcterms:modified xsi:type="dcterms:W3CDTF">2017-07-26T10:03:53Z</dcterms:modified>
</cp:coreProperties>
</file>