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5" yWindow="1800" windowWidth="14445" windowHeight="10890" tabRatio="679" firstSheet="7" activeTab="22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7" i="26"/>
  <c r="E37"/>
  <c r="C37"/>
  <c r="B37"/>
  <c r="C39" i="2"/>
  <c r="B39"/>
  <c r="S18" i="15"/>
  <c r="F138" i="30"/>
  <c r="D82" i="7"/>
  <c r="E82"/>
  <c r="F82"/>
  <c r="G82"/>
  <c r="H82"/>
  <c r="I82"/>
  <c r="J82"/>
  <c r="N46" i="29"/>
  <c r="O46"/>
  <c r="J46"/>
  <c r="K46"/>
  <c r="F46"/>
  <c r="G46"/>
  <c r="C46"/>
  <c r="B46"/>
  <c r="N22"/>
  <c r="O22"/>
  <c r="J22"/>
  <c r="K22"/>
  <c r="F22"/>
  <c r="G22"/>
  <c r="C22"/>
  <c r="B22"/>
  <c r="C57" i="5"/>
  <c r="D57"/>
  <c r="E57"/>
  <c r="F57"/>
  <c r="G57"/>
  <c r="H57"/>
  <c r="C11" i="24"/>
  <c r="B11"/>
  <c r="C56" i="9"/>
  <c r="G14" i="6"/>
  <c r="F14"/>
  <c r="E14"/>
  <c r="D14"/>
  <c r="C14"/>
  <c r="C115" i="4"/>
  <c r="C27" i="13"/>
  <c r="L65" i="14"/>
  <c r="K65"/>
  <c r="I65"/>
  <c r="H65"/>
  <c r="F65"/>
  <c r="E65"/>
  <c r="C65"/>
  <c r="B65"/>
  <c r="K24"/>
  <c r="C33" i="11"/>
  <c r="B33"/>
  <c r="C22"/>
  <c r="B22"/>
  <c r="C11"/>
  <c r="B11"/>
  <c r="C10" i="23"/>
  <c r="B10"/>
  <c r="F10" i="26"/>
  <c r="E10"/>
  <c r="C10"/>
  <c r="B10"/>
  <c r="C10" i="2"/>
  <c r="B10"/>
  <c r="C28" i="1"/>
  <c r="B28"/>
  <c r="H24" i="14"/>
  <c r="E24"/>
  <c r="B24"/>
  <c r="F59" i="10"/>
  <c r="E59"/>
  <c r="D59"/>
  <c r="H56" i="9"/>
  <c r="G56"/>
  <c r="F56"/>
  <c r="E56"/>
  <c r="D56"/>
  <c r="C39" i="6"/>
  <c r="C26"/>
  <c r="F36" i="3"/>
  <c r="F24"/>
  <c r="F12"/>
  <c r="D36"/>
  <c r="D12"/>
  <c r="D24"/>
  <c r="B36"/>
  <c r="B24"/>
  <c r="B12"/>
  <c r="G59" i="10"/>
  <c r="H12" i="3" l="1"/>
  <c r="H36" l="1"/>
  <c r="H24" l="1"/>
  <c r="B44"/>
  <c r="H44"/>
  <c r="F44"/>
  <c r="D44"/>
</calcChain>
</file>

<file path=xl/sharedStrings.xml><?xml version="1.0" encoding="utf-8"?>
<sst xmlns="http://schemas.openxmlformats.org/spreadsheetml/2006/main" count="3293" uniqueCount="699">
  <si>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</si>
  <si>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</si>
  <si>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</si>
  <si>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</si>
  <si>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</si>
  <si>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</si>
  <si>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</si>
  <si>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</si>
  <si>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</si>
  <si>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</si>
  <si>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</si>
  <si>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</si>
  <si>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</si>
  <si>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</si>
  <si>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</si>
  <si>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</si>
  <si>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</si>
  <si>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</si>
  <si>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</si>
  <si>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</si>
  <si>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</si>
  <si>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</si>
  <si>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</si>
  <si>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</si>
  <si>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</si>
  <si>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</si>
  <si>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</si>
  <si>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</si>
  <si>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</si>
  <si>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</si>
  <si>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</si>
  <si>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</si>
  <si>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</si>
  <si>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</si>
  <si>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</si>
  <si>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</si>
  <si>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</si>
  <si>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</si>
  <si>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</si>
  <si>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</si>
  <si>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</si>
  <si>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</si>
  <si>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</si>
  <si>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</si>
  <si>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</si>
  <si>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</si>
  <si>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</si>
  <si>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</si>
  <si>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</si>
  <si>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</si>
  <si>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</si>
  <si>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</si>
  <si>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</si>
  <si>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</si>
  <si>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</si>
  <si>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</si>
  <si>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</si>
  <si>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</si>
  <si>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</si>
  <si>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</si>
  <si>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</si>
  <si>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</si>
  <si>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</si>
  <si>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</si>
  <si>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</si>
  <si>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</si>
  <si>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</si>
  <si>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</si>
  <si>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</si>
  <si>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</si>
  <si>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</si>
  <si>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</si>
  <si>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</si>
  <si>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</si>
  <si>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</si>
  <si>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</si>
  <si>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</si>
  <si>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</si>
  <si>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</si>
  <si>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</si>
  <si>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</si>
  <si>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</si>
  <si>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</si>
  <si>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</si>
  <si>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</si>
  <si>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</si>
  <si>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</si>
  <si>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</si>
  <si>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</si>
  <si>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</si>
  <si>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</si>
  <si>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</si>
  <si>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</si>
  <si>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</si>
  <si>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</si>
  <si>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</si>
  <si>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</si>
  <si>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</si>
  <si>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</si>
  <si>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</si>
  <si>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</si>
  <si>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</si>
  <si>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</si>
  <si>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</si>
  <si>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</si>
  <si>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</si>
  <si>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</si>
  <si>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</si>
  <si>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</si>
  <si>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</si>
  <si>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</si>
  <si>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</si>
  <si>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</si>
  <si>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</si>
  <si>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</si>
  <si>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</si>
  <si>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</si>
  <si>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</si>
  <si>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</si>
  <si>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</si>
  <si>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</si>
  <si>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</si>
  <si>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</si>
  <si>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</si>
  <si>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</si>
  <si>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</si>
  <si>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</si>
  <si>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</si>
  <si>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</si>
  <si>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</si>
  <si>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</si>
  <si>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</si>
  <si>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</si>
  <si>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</si>
  <si>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</si>
  <si>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</si>
  <si>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</si>
  <si>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</si>
  <si>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</si>
  <si>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</si>
  <si>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</si>
  <si>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</si>
  <si>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</si>
  <si>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</si>
  <si>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</si>
  <si>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</si>
  <si>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</si>
  <si>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</si>
  <si>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</si>
  <si>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</si>
  <si>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</si>
  <si>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</si>
  <si>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</si>
  <si>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</si>
  <si>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</si>
  <si>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</si>
  <si>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</si>
  <si>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</si>
  <si>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</si>
  <si>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</si>
  <si>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</si>
  <si>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</si>
  <si>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</si>
  <si>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</si>
  <si>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</si>
  <si>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</si>
  <si>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</si>
  <si>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</si>
  <si>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</si>
  <si>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</si>
  <si>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</si>
  <si>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</si>
  <si>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</si>
  <si>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</si>
  <si>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</si>
  <si>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</si>
  <si>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</si>
  <si>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</si>
  <si>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</si>
  <si>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</si>
  <si>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</si>
  <si>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</si>
  <si>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</si>
  <si>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</si>
  <si>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</si>
  <si>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</si>
  <si>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</si>
  <si>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</si>
  <si>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</si>
  <si>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</si>
  <si>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</si>
  <si>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</si>
  <si>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</si>
  <si>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</si>
  <si>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</si>
  <si>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</si>
  <si>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</si>
  <si>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</si>
  <si>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</si>
  <si>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</si>
  <si>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</si>
  <si>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</si>
  <si>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</si>
  <si>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</si>
  <si>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</si>
  <si>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</si>
  <si>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</si>
  <si>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</si>
  <si>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</si>
  <si>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</si>
  <si>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</si>
  <si>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</si>
  <si>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</si>
  <si>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</si>
  <si>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</si>
  <si>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</si>
  <si>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</si>
  <si>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</si>
  <si>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</si>
  <si>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</si>
  <si>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</si>
  <si>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</si>
  <si>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</si>
  <si>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</si>
  <si>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</si>
  <si>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</si>
  <si>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</si>
  <si>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</si>
  <si>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</si>
  <si>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</si>
  <si>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</si>
  <si>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</si>
  <si>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</si>
  <si>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</si>
  <si>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</si>
  <si>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</si>
  <si>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</si>
  <si>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</si>
  <si>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</si>
  <si>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</si>
  <si>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</si>
  <si>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</si>
  <si>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</si>
  <si>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</si>
  <si>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</si>
  <si>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</si>
  <si>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</si>
  <si>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</si>
  <si>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</si>
  <si>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</si>
  <si>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</si>
  <si>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</si>
  <si>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</si>
  <si>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</si>
  <si>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</si>
  <si>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</si>
  <si>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</si>
  <si>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</si>
  <si>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</si>
  <si>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</si>
  <si>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</si>
  <si>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</si>
  <si>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</si>
  <si>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</si>
  <si>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</si>
  <si>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</si>
  <si>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</si>
  <si>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</si>
  <si>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</si>
  <si>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</si>
  <si>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</si>
  <si>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</si>
  <si>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</si>
  <si>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</si>
  <si>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</si>
  <si>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</si>
  <si>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</si>
  <si>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</si>
  <si>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</si>
  <si>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</si>
  <si>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</si>
  <si>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</si>
  <si>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</si>
  <si>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</si>
  <si>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</si>
  <si>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</si>
  <si>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</si>
  <si>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</si>
  <si>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</si>
  <si>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</si>
  <si>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</si>
  <si>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</si>
  <si>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</si>
  <si>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</si>
  <si>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</si>
  <si>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</si>
  <si>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</si>
  <si>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</si>
  <si>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</si>
  <si>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</si>
  <si>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</si>
  <si>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</si>
  <si>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</si>
  <si>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</si>
  <si>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</si>
  <si>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</si>
  <si>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</si>
  <si>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</si>
  <si>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</si>
  <si>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</si>
  <si>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</si>
  <si>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</si>
  <si>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</si>
  <si>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</si>
  <si>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</si>
  <si>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</si>
  <si>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</si>
  <si>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</si>
  <si>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</si>
  <si>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</si>
  <si>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</si>
  <si>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</si>
  <si>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</si>
  <si>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</si>
  <si>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</si>
  <si>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</si>
  <si>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</si>
  <si>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</si>
  <si>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</si>
  <si>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</si>
  <si>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</si>
  <si>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</si>
  <si>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</si>
  <si>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</si>
  <si>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</si>
  <si>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</si>
  <si>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</si>
  <si>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</si>
  <si>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</si>
  <si>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</si>
  <si>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</si>
  <si>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</si>
  <si>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</si>
  <si>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</si>
  <si>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</si>
  <si>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</si>
  <si>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</si>
  <si>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</si>
  <si>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</si>
  <si>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</si>
  <si>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</si>
  <si>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</si>
  <si>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</si>
  <si>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</si>
  <si>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</si>
  <si>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</si>
  <si>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</si>
  <si>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</si>
  <si>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</si>
  <si>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</si>
  <si>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</si>
  <si>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</si>
  <si>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</si>
  <si>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</si>
  <si>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</si>
  <si>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</si>
  <si>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</si>
  <si>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</si>
  <si>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</si>
  <si>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</si>
  <si>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</si>
  <si>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</si>
  <si>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</si>
  <si>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</si>
  <si>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</si>
  <si>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</si>
  <si>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</si>
  <si>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</si>
  <si>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</si>
  <si>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</si>
  <si>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</si>
  <si>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</si>
  <si>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</si>
  <si>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</si>
  <si>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</si>
  <si>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</si>
  <si>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</si>
  <si>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</si>
  <si>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</si>
  <si>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</si>
  <si>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</si>
  <si>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</si>
  <si>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</si>
  <si>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</si>
  <si>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</si>
  <si>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</si>
  <si>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</si>
  <si>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</si>
  <si>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</si>
  <si>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</si>
  <si>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</si>
  <si>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</si>
  <si>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</si>
  <si>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</si>
  <si>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</si>
  <si>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</si>
  <si>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</si>
  <si>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</si>
  <si>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</si>
  <si>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</si>
  <si>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</si>
  <si>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</si>
  <si>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</si>
  <si>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</si>
  <si>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</si>
  <si>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</si>
  <si>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</si>
  <si>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</si>
  <si>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</si>
  <si>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</si>
  <si>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</si>
  <si>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</si>
  <si>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</si>
  <si>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</si>
  <si>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</si>
  <si>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</si>
  <si>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</si>
  <si>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</si>
  <si>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</si>
  <si>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</si>
  <si>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</si>
  <si>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</si>
  <si>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</si>
  <si>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</si>
  <si>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</si>
  <si>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</si>
  <si>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</si>
  <si>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</si>
  <si>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</si>
  <si>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</si>
  <si>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</si>
  <si>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</si>
  <si>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</si>
  <si>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</si>
  <si>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</si>
  <si>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</si>
  <si>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</si>
  <si>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</si>
  <si>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</si>
  <si>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</si>
  <si>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</si>
  <si>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</si>
  <si>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</si>
  <si>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</si>
  <si>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</si>
  <si>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</si>
  <si>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</si>
  <si>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</si>
  <si>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</si>
  <si>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</si>
  <si>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</si>
  <si>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</si>
  <si>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</si>
  <si>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</si>
  <si>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</si>
  <si>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</si>
  <si>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</si>
  <si>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</si>
  <si>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</si>
  <si>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</si>
  <si>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</si>
  <si>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</si>
  <si>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</si>
  <si>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</si>
  <si>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</si>
  <si>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</si>
  <si>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</si>
  <si>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</si>
  <si>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</si>
  <si>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</si>
  <si>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</si>
  <si>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</si>
  <si>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ΠΡΑΣΙΝΟ ΑΚΡΩΤΗΡΙΟ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</si>
  <si>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</si>
  <si>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</si>
  <si>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</si>
  <si>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</si>
  <si>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</si>
  <si>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</si>
  <si>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</si>
  <si>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</si>
  <si>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</si>
  <si>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</si>
  <si>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</si>
  <si>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</si>
  <si>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</si>
  <si>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</si>
  <si>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</si>
  <si>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</si>
  <si>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</si>
  <si>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</si>
  <si>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</si>
  <si>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</si>
  <si>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</si>
  <si>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</si>
  <si>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</si>
  <si>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</si>
  <si>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</si>
  <si>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</si>
  <si>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</si>
  <si>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</si>
  <si>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</si>
  <si>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</si>
  <si>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</si>
  <si>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</si>
  <si>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</si>
  <si>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</si>
  <si>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</si>
  <si>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</si>
  <si>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</si>
  <si>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</si>
  <si>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</si>
  <si>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</si>
  <si>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</si>
  <si>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</si>
  <si>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</si>
  <si>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</si>
  <si>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</si>
  <si>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</si>
  <si>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</si>
  <si>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</si>
  <si>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</si>
  <si>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</si>
  <si>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</si>
  <si>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</si>
  <si>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</si>
  <si>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</si>
  <si>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</si>
  <si>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</si>
  <si>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</si>
  <si>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</si>
  <si>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</si>
  <si>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</si>
  <si>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</si>
  <si>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</si>
  <si>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</si>
  <si>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</si>
  <si>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</si>
  <si>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</si>
  <si>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</si>
  <si>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</si>
  <si>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</si>
  <si>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</si>
  <si>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</si>
  <si>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</si>
  <si>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</si>
  <si>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</si>
  <si>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</si>
  <si>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</si>
  <si>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</si>
  <si>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</si>
  <si>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</si>
  <si>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</si>
  <si>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</si>
  <si>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</si>
  <si>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</si>
  <si>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</si>
  <si>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</si>
  <si>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</si>
  <si>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</si>
  <si>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</si>
  <si>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</si>
  <si>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</si>
  <si>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</si>
  <si>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</si>
  <si>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</si>
  <si>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</si>
  <si>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</si>
  <si>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</si>
  <si>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</si>
  <si>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</si>
  <si>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</si>
  <si>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</si>
  <si>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</si>
  <si>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</si>
  <si>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</si>
  <si>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</si>
  <si>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</si>
  <si>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</si>
  <si>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</si>
  <si>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</si>
  <si>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</si>
  <si>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</si>
  <si>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</si>
  <si>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</si>
  <si>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</si>
  <si>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</si>
  <si>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</si>
  <si>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</si>
  <si>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</si>
  <si>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</si>
  <si>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</si>
  <si>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</si>
  <si>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</si>
  <si>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</si>
  <si>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</si>
  <si>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</si>
  <si>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</si>
  <si>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</si>
  <si>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</si>
  <si>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</si>
  <si>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</si>
  <si>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</si>
  <si>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</si>
  <si>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</si>
  <si>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</si>
  <si>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</si>
  <si>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</si>
  <si>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</si>
  <si>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</si>
  <si>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</si>
  <si>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</si>
  <si>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</si>
  <si>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</si>
  <si>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</si>
  <si>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</si>
  <si>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</si>
  <si>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</si>
  <si>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</si>
  <si>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</si>
  <si>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</si>
  <si>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</si>
  <si>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</si>
  <si>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</si>
  <si>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</si>
  <si>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</si>
  <si>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</si>
  <si>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</si>
  <si>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</si>
  <si>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</si>
  <si>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</si>
  <si>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</si>
  <si>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</si>
  <si>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</si>
  <si>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</si>
  <si>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</si>
  <si>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</si>
  <si>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</si>
  <si>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</si>
  <si>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</si>
  <si>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</si>
  <si>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</si>
  <si>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</si>
  <si>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</si>
  <si>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</si>
  <si>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</si>
  <si>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92014</t>
  </si>
  <si>
    <t>ΤΕΑΥΦΕ (ΙΔΙΩΤ)</t>
  </si>
  <si>
    <t>Συνολικό Ποσό δαπάνης (Συμπεριλαμβανομένων Κρατήσεις υπέρ ΑΚΑΓΕ και υπέρ Υγείας)</t>
  </si>
  <si>
    <t>ΣΑΝ ΜΑΡΙΝΟ</t>
  </si>
  <si>
    <t>Κατανομή Συντάξεων ανά Κατηγορία Σύνταξης (07/2015)</t>
  </si>
  <si>
    <t>Μέσο Μηνιαίο Εισόδημα από Συντάξεις προ Φόρων (07/2015)</t>
  </si>
  <si>
    <t>Μέσο Μηνιαίο Εισόδημα από Συντάξεις προ Φόρων (Με Εκας και περίθαλψη) 07/2015</t>
  </si>
  <si>
    <t>Μέσο Μηνιαίο Εισόδημα από Συντάξεις προ Φόρων και Κρατήσεων Περίθαλψης και Μνημονιακών Περικοπών (Μικτό Ποσό) (07/2015)</t>
  </si>
  <si>
    <t>Διαστρωμάτωση Συντάξεων (07/2015)</t>
  </si>
  <si>
    <t>Κατανομή Συντάξεων ανά Υπηκοότητα  (07/2015)</t>
  </si>
  <si>
    <t>Κατανομή Συντάξεων (Κύριων και Επικουρικών) ανά Νομό (07/2015)</t>
  </si>
  <si>
    <t>Κατανομή Κατά Αριθμό Καταβαλλόμενων Συντάξεων (07/2015)</t>
  </si>
  <si>
    <t>Αναλυτική Κατανομή Κατά Αριθμό Καταβαλλόμενων Συντάξεων (07/2015)</t>
  </si>
  <si>
    <t>Κατανομή Συντάξεων ανά Ταμείο και Κατηγορία (07/2015)</t>
  </si>
  <si>
    <t>Αριθμός Συνταξιούχων μόνο με ΕΚΑΣ (07/2015)</t>
  </si>
  <si>
    <t>Κατανομή Συντάξεων  ανά Νομό και κατηγορία (Γήρατος/Θανάτου/Αναπηρίας) (07/2015)</t>
  </si>
  <si>
    <t>Κατανομή συντάξεων ανά ταμείο για ασφαλισμένους που λαμβάνουν 10, 9,8 ή 7 Συντάξεις (07/2015)</t>
  </si>
  <si>
    <t>Μέσο Μηνιαίο Εισόδημα από Συντάξεις προ Φόρων ανά Φύλο Συνταξιούχου (07/2015)</t>
  </si>
  <si>
    <t>Διαστρωμάτωση Συνταξιούχων (Εισόδημα από όλες τις Συντάξεις) (07/2015)</t>
  </si>
  <si>
    <t>Διαστρωμάτωση Συνταξιούχων - Άνδρες  (Εισόδημα από όλες τις Συντάξεις) 07/2015</t>
  </si>
  <si>
    <t>Διαστρωμάτωση Συνταξιούχων - Γυναίκες  (Εισόδημα από όλες τις Συντάξεις) 07/2015</t>
  </si>
  <si>
    <t xml:space="preserve"> Κατανομή Νέων Συνταξιούχων ανά Ηλικία, Κατηγορία Σύνταξης και Κύριο Φορέα με ΟΡΙΣΤΙΚΗ ΑΠΟΦΑΣΗ (Ποσά αναδρομικών-Μηνιαία) _201507</t>
  </si>
  <si>
    <t xml:space="preserve"> Κατανομή Νέων Συνταξιούχων ανά Ηλικία, Κατηγορία Σύνταξης και Κύριο Φορέα με ΠΡΟΣΩΡΙΝΗ απόφαση(Ποσά αναδρομικών-Μηνιαία) _201507</t>
  </si>
  <si>
    <t xml:space="preserve"> Κατανομή δικαιούχων ΕΚΑΣ (07/2015)</t>
  </si>
  <si>
    <t>Κατανομή Ηλικιών Συνταξιούχων (07/2015)</t>
  </si>
  <si>
    <t>Κατανομή Συντάξεων ανά Ταμείο και Κατηγορία - Ομαδοποίηση με Εποπτεύοντα Φορέα (07/2015)</t>
  </si>
  <si>
    <t>Κατανομή Συνταξιούχων ανά Ηλικία και Κατηγορία Σύνταξης (07/2015)</t>
  </si>
  <si>
    <t>Κατανομή Συνταξιούχων ανά Ηλικία και Κατηγορία Σύνταξης _ Άνδρες (07/2015)</t>
  </si>
  <si>
    <t>Κατανομή Συνταξιούχων ανά Ηλικία και Κατηγορία Σύνταξης _ Γυναίκες (07/2015)</t>
  </si>
  <si>
    <t xml:space="preserve">                                                                                                                     Αναδρομικά Νέων Συνταξιούχων  Ανά Κατηγορία (07/2015)</t>
  </si>
  <si>
    <t>Αναδρομικά Νέων Συνταξιούχων  Ανά Κατηγορία  με Προσωρινή απόφαση (07/2015)</t>
  </si>
  <si>
    <t>Αναδρομικά Νέων Συνταξιούχων - Χρόνος Αναμονής (07/2015)</t>
  </si>
  <si>
    <t xml:space="preserve">Αναστολές Συντάξεων Λόγω Γάμου -  Καθαρό Πληρωτέο (07/2015) </t>
  </si>
  <si>
    <t xml:space="preserve">Αναστολές Συντάξεων Λόγω Θανάτου - Καθαρό Πληρωτέο (07/2015) </t>
  </si>
  <si>
    <t>Μέσο Μηνιαίο Εισόδημα από Συντάξεις προ Φόρων (06/2015)</t>
  </si>
  <si>
    <t>Μέσο Μηνιαίο Εισόδημα από Συντάξεις προ Φόρων (05/2015)</t>
  </si>
  <si>
    <t>Μέσο Μηνιαίο Εισόδημα από Συντάξεις προ Φόρων (Με Εκας και περίθαλψη) 06/2015</t>
  </si>
  <si>
    <t>Μέσο Μηνιαίο Εισόδημα από Συντάξεις προ Φόρων (Με Εκας και περίθαλψη) 05/2015</t>
  </si>
  <si>
    <t xml:space="preserve">                                                                                                                     Αναδρομικά Νέων Συνταξιούχων  Ανά Κατηγορία (06/2015)</t>
  </si>
  <si>
    <t>14</t>
  </si>
  <si>
    <t>17</t>
  </si>
  <si>
    <t>19</t>
  </si>
  <si>
    <t xml:space="preserve">                                                                                                                     Αναδρομικά Νέων Συνταξιούχων  Ανά Κατηγορία (05/2015)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</si>
</sst>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2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6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</cellStyleXfs>
  <cellXfs count="511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/>
    <xf numFmtId="4" fontId="0" fillId="0" borderId="2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0" fontId="0" fillId="0" borderId="18" xfId="0" applyNumberFormat="1" applyBorder="1"/>
    <xf numFmtId="0" fontId="0" fillId="3" borderId="0" xfId="0" applyFont="1" applyFill="1"/>
    <xf numFmtId="0" fontId="13" fillId="2" borderId="53" xfId="0" applyFont="1" applyFill="1" applyBorder="1" applyAlignment="1">
      <alignment horizontal="center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3" fontId="0" fillId="0" borderId="1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4" fontId="36" fillId="0" borderId="0" xfId="79" applyNumberFormat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0" xfId="0"/>
    <xf numFmtId="0" fontId="36" fillId="0" borderId="2" xfId="47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1" xfId="0" applyNumberFormat="1" applyFont="1" applyBorder="1" applyAlignment="1">
      <alignment horizontal="left"/>
    </xf>
    <xf numFmtId="3" fontId="0" fillId="0" borderId="31" xfId="0" applyNumberFormat="1" applyFont="1" applyBorder="1" applyAlignment="1">
      <alignment horizontal="left"/>
    </xf>
    <xf numFmtId="0" fontId="0" fillId="0" borderId="31" xfId="0" applyNumberFormat="1" applyFont="1" applyBorder="1" applyAlignment="1">
      <alignment horizontal="right"/>
    </xf>
    <xf numFmtId="4" fontId="0" fillId="0" borderId="31" xfId="0" applyNumberFormat="1" applyFont="1" applyBorder="1" applyAlignment="1">
      <alignment horizontal="right"/>
    </xf>
    <xf numFmtId="3" fontId="12" fillId="0" borderId="31" xfId="0" applyNumberFormat="1" applyFont="1" applyFill="1" applyBorder="1" applyAlignment="1" applyProtection="1">
      <alignment horizontal="right" vertical="center" wrapText="1"/>
    </xf>
    <xf numFmtId="3" fontId="0" fillId="0" borderId="31" xfId="0" applyNumberFormat="1" applyFont="1" applyBorder="1" applyAlignment="1">
      <alignment horizontal="right"/>
    </xf>
    <xf numFmtId="0" fontId="12" fillId="0" borderId="29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36" fillId="0" borderId="0" xfId="92"/>
    <xf numFmtId="0" fontId="13" fillId="2" borderId="32" xfId="0" applyFont="1" applyFill="1" applyBorder="1"/>
    <xf numFmtId="0" fontId="13" fillId="2" borderId="3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37" fillId="0" borderId="2" xfId="91" applyFont="1" applyBorder="1" applyAlignment="1">
      <alignment horizontal="right"/>
    </xf>
    <xf numFmtId="3" fontId="37" fillId="0" borderId="2" xfId="91" applyNumberFormat="1" applyFont="1" applyBorder="1" applyAlignment="1">
      <alignment horizontal="right"/>
    </xf>
    <xf numFmtId="3" fontId="14" fillId="0" borderId="2" xfId="0" applyNumberFormat="1" applyFont="1" applyBorder="1"/>
    <xf numFmtId="0" fontId="12" fillId="0" borderId="17" xfId="0" applyFont="1" applyBorder="1" applyAlignment="1">
      <alignment horizontal="center" vertical="center"/>
    </xf>
    <xf numFmtId="4" fontId="0" fillId="0" borderId="16" xfId="0" applyNumberFormat="1" applyBorder="1"/>
    <xf numFmtId="4" fontId="0" fillId="0" borderId="31" xfId="0" applyNumberFormat="1" applyBorder="1"/>
    <xf numFmtId="0" fontId="0" fillId="0" borderId="30" xfId="0" applyBorder="1"/>
    <xf numFmtId="0" fontId="0" fillId="0" borderId="0" xfId="0" applyBorder="1"/>
    <xf numFmtId="0" fontId="34" fillId="0" borderId="0" xfId="93" applyFont="1" applyBorder="1" applyAlignment="1" applyProtection="1">
      <alignment vertical="center"/>
    </xf>
    <xf numFmtId="3" fontId="34" fillId="0" borderId="0" xfId="93" applyNumberFormat="1" applyFont="1" applyBorder="1" applyAlignment="1" applyProtection="1">
      <alignment vertical="center"/>
    </xf>
    <xf numFmtId="0" fontId="34" fillId="0" borderId="0" xfId="94" applyFont="1" applyBorder="1" applyAlignment="1" applyProtection="1">
      <alignment vertical="center"/>
    </xf>
    <xf numFmtId="3" fontId="34" fillId="0" borderId="0" xfId="94" applyNumberFormat="1" applyFont="1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34" fillId="0" borderId="0" xfId="95" applyFont="1" applyBorder="1" applyAlignment="1" applyProtection="1">
      <alignment vertical="center"/>
    </xf>
    <xf numFmtId="3" fontId="34" fillId="0" borderId="0" xfId="95" applyNumberFormat="1" applyFont="1" applyBorder="1" applyAlignment="1" applyProtection="1">
      <alignment vertical="center"/>
    </xf>
    <xf numFmtId="166" fontId="34" fillId="0" borderId="0" xfId="95" applyNumberFormat="1" applyFont="1" applyBorder="1" applyAlignment="1" applyProtection="1">
      <alignment vertical="center"/>
    </xf>
    <xf numFmtId="0" fontId="34" fillId="0" borderId="0" xfId="96" applyFont="1" applyBorder="1" applyAlignment="1" applyProtection="1">
      <alignment vertical="center"/>
    </xf>
    <xf numFmtId="3" fontId="34" fillId="0" borderId="0" xfId="96" applyNumberFormat="1" applyFont="1" applyBorder="1" applyAlignment="1" applyProtection="1">
      <alignment vertical="center"/>
    </xf>
    <xf numFmtId="166" fontId="34" fillId="0" borderId="0" xfId="96" applyNumberFormat="1" applyFont="1" applyBorder="1" applyAlignment="1" applyProtection="1">
      <alignment vertical="center"/>
    </xf>
    <xf numFmtId="0" fontId="34" fillId="0" borderId="0" xfId="97" applyFont="1" applyBorder="1" applyAlignment="1" applyProtection="1">
      <alignment vertical="center"/>
    </xf>
    <xf numFmtId="3" fontId="34" fillId="0" borderId="0" xfId="97" applyNumberFormat="1" applyFont="1" applyBorder="1" applyAlignment="1" applyProtection="1">
      <alignment vertical="center"/>
    </xf>
    <xf numFmtId="166" fontId="34" fillId="0" borderId="0" xfId="97" applyNumberFormat="1" applyFont="1" applyBorder="1" applyAlignment="1" applyProtection="1">
      <alignment vertical="center"/>
    </xf>
    <xf numFmtId="0" fontId="36" fillId="0" borderId="2" xfId="63" applyBorder="1" applyAlignment="1">
      <alignment horizontal="left"/>
    </xf>
    <xf numFmtId="3" fontId="36" fillId="0" borderId="2" xfId="63" applyNumberFormat="1" applyBorder="1" applyAlignment="1">
      <alignment horizontal="right"/>
    </xf>
    <xf numFmtId="0" fontId="36" fillId="0" borderId="2" xfId="63" applyBorder="1" applyAlignment="1">
      <alignment horizontal="right"/>
    </xf>
    <xf numFmtId="0" fontId="34" fillId="0" borderId="0" xfId="98" applyFont="1" applyBorder="1" applyAlignment="1" applyProtection="1">
      <alignment vertical="center"/>
    </xf>
    <xf numFmtId="3" fontId="34" fillId="0" borderId="0" xfId="98" applyNumberFormat="1" applyFont="1" applyBorder="1" applyAlignment="1" applyProtection="1">
      <alignment vertical="center"/>
    </xf>
    <xf numFmtId="166" fontId="34" fillId="0" borderId="0" xfId="98" applyNumberFormat="1" applyFont="1" applyBorder="1" applyAlignment="1" applyProtection="1">
      <alignment vertical="center"/>
    </xf>
    <xf numFmtId="0" fontId="34" fillId="0" borderId="0" xfId="99" applyFont="1" applyBorder="1" applyAlignment="1" applyProtection="1">
      <alignment vertical="center"/>
    </xf>
    <xf numFmtId="3" fontId="34" fillId="0" borderId="0" xfId="99" applyNumberFormat="1" applyFont="1" applyBorder="1" applyAlignment="1" applyProtection="1">
      <alignment vertical="center"/>
    </xf>
    <xf numFmtId="166" fontId="34" fillId="0" borderId="0" xfId="99" applyNumberFormat="1" applyFont="1" applyBorder="1" applyAlignment="1" applyProtection="1">
      <alignment vertic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3" fontId="0" fillId="0" borderId="0" xfId="0" applyNumberFormat="1" applyBorder="1"/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3" fontId="0" fillId="0" borderId="12" xfId="0" applyNumberFormat="1" applyBorder="1"/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3" fontId="0" fillId="0" borderId="31" xfId="0" applyNumberFormat="1" applyBorder="1"/>
    <xf numFmtId="166" fontId="0" fillId="0" borderId="31" xfId="0" applyNumberFormat="1" applyBorder="1"/>
    <xf numFmtId="3" fontId="0" fillId="0" borderId="30" xfId="0" applyNumberFormat="1" applyBorder="1"/>
    <xf numFmtId="0" fontId="35" fillId="0" borderId="11" xfId="0" applyFont="1" applyBorder="1" applyAlignment="1">
      <alignment horizontal="center"/>
    </xf>
    <xf numFmtId="3" fontId="0" fillId="0" borderId="18" xfId="0" applyNumberFormat="1" applyBorder="1"/>
    <xf numFmtId="0" fontId="35" fillId="0" borderId="7" xfId="0" applyFont="1" applyBorder="1" applyAlignment="1">
      <alignment horizontal="center"/>
    </xf>
    <xf numFmtId="3" fontId="0" fillId="0" borderId="8" xfId="0" applyNumberFormat="1" applyBorder="1"/>
    <xf numFmtId="0" fontId="35" fillId="0" borderId="7" xfId="63" applyFont="1" applyBorder="1" applyAlignment="1">
      <alignment horizontal="center"/>
    </xf>
    <xf numFmtId="3" fontId="36" fillId="0" borderId="8" xfId="63" applyNumberFormat="1" applyBorder="1" applyAlignment="1">
      <alignment horizontal="right"/>
    </xf>
    <xf numFmtId="0" fontId="35" fillId="0" borderId="29" xfId="63" applyFont="1" applyBorder="1" applyAlignment="1">
      <alignment horizontal="center"/>
    </xf>
    <xf numFmtId="3" fontId="0" fillId="0" borderId="31" xfId="0" applyNumberFormat="1" applyBorder="1" applyAlignment="1">
      <alignment horizontal="right"/>
    </xf>
    <xf numFmtId="0" fontId="12" fillId="0" borderId="29" xfId="0" applyFont="1" applyBorder="1" applyAlignment="1">
      <alignment horizontal="center"/>
    </xf>
    <xf numFmtId="0" fontId="0" fillId="0" borderId="31" xfId="0" applyNumberFormat="1" applyBorder="1"/>
    <xf numFmtId="0" fontId="0" fillId="0" borderId="30" xfId="0" applyNumberFormat="1" applyBorder="1"/>
    <xf numFmtId="3" fontId="0" fillId="0" borderId="30" xfId="0" applyNumberFormat="1" applyFont="1" applyBorder="1" applyAlignment="1">
      <alignment horizontal="right"/>
    </xf>
    <xf numFmtId="4" fontId="0" fillId="0" borderId="3" xfId="0" applyNumberFormat="1" applyBorder="1"/>
    <xf numFmtId="0" fontId="0" fillId="0" borderId="3" xfId="0" applyBorder="1" applyAlignment="1">
      <alignment horizontal="right"/>
    </xf>
    <xf numFmtId="4" fontId="0" fillId="0" borderId="9" xfId="0" applyNumberFormat="1" applyBorder="1"/>
    <xf numFmtId="3" fontId="0" fillId="0" borderId="63" xfId="0" applyNumberFormat="1" applyBorder="1"/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0" fontId="0" fillId="0" borderId="0" xfId="0"/>
    <xf numFmtId="0" fontId="7" fillId="0" borderId="2" xfId="0" applyFont="1" applyBorder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right" indent="2"/>
    </xf>
    <xf numFmtId="4" fontId="13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right" indent="2"/>
    </xf>
    <xf numFmtId="0" fontId="34" fillId="0" borderId="0" xfId="105" applyFont="1" applyBorder="1" applyAlignment="1" applyProtection="1">
      <alignment vertical="center"/>
    </xf>
    <xf numFmtId="166" fontId="34" fillId="0" borderId="0" xfId="105" applyNumberFormat="1" applyFont="1" applyBorder="1" applyAlignment="1" applyProtection="1">
      <alignment vertical="center"/>
    </xf>
    <xf numFmtId="3" fontId="34" fillId="0" borderId="0" xfId="105" applyNumberFormat="1" applyFont="1" applyBorder="1" applyAlignment="1" applyProtection="1">
      <alignment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13" fillId="0" borderId="0" xfId="0" applyFont="1" applyAlignment="1"/>
    <xf numFmtId="0" fontId="0" fillId="0" borderId="29" xfId="0" applyBorder="1" applyAlignment="1">
      <alignment horizontal="center"/>
    </xf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0" fontId="0" fillId="0" borderId="31" xfId="0" applyBorder="1"/>
    <xf numFmtId="0" fontId="0" fillId="0" borderId="18" xfId="0" applyNumberFormat="1" applyBorder="1"/>
    <xf numFmtId="0" fontId="0" fillId="0" borderId="5" xfId="0" applyNumberFormat="1" applyBorder="1"/>
    <xf numFmtId="0" fontId="36" fillId="0" borderId="2" xfId="47" applyBorder="1" applyAlignment="1">
      <alignment horizontal="left"/>
    </xf>
    <xf numFmtId="0" fontId="0" fillId="0" borderId="1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0" xfId="0" applyBorder="1"/>
    <xf numFmtId="0" fontId="1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3" fontId="0" fillId="0" borderId="12" xfId="0" applyNumberFormat="1" applyBorder="1"/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3" fontId="0" fillId="0" borderId="31" xfId="0" applyNumberFormat="1" applyBorder="1"/>
    <xf numFmtId="166" fontId="0" fillId="0" borderId="31" xfId="0" applyNumberFormat="1" applyBorder="1"/>
    <xf numFmtId="3" fontId="0" fillId="0" borderId="30" xfId="0" applyNumberFormat="1" applyBorder="1"/>
    <xf numFmtId="4" fontId="0" fillId="0" borderId="3" xfId="0" applyNumberFormat="1" applyBorder="1"/>
    <xf numFmtId="0" fontId="0" fillId="0" borderId="3" xfId="0" applyBorder="1" applyAlignment="1">
      <alignment horizontal="right"/>
    </xf>
    <xf numFmtId="4" fontId="0" fillId="0" borderId="9" xfId="0" applyNumberFormat="1" applyBorder="1"/>
    <xf numFmtId="3" fontId="0" fillId="0" borderId="63" xfId="0" applyNumberFormat="1" applyBorder="1"/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06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3" xfId="95"/>
    <cellStyle name="Κανονικό 24" xfId="96"/>
    <cellStyle name="Κανονικό 26" xfId="84"/>
    <cellStyle name="Κανονικό 27" xfId="85"/>
    <cellStyle name="Κανονικό 28" xfId="88"/>
    <cellStyle name="Κανονικό 29" xfId="90"/>
    <cellStyle name="Κανονικό 3" xfId="2"/>
    <cellStyle name="Κανονικό 3 10" xfId="104"/>
    <cellStyle name="Κανονικό 3 2" xfId="58"/>
    <cellStyle name="Κανονικό 3 3" xfId="60"/>
    <cellStyle name="Κανονικό 3 4" xfId="62"/>
    <cellStyle name="Κανονικό 3 5" xfId="64"/>
    <cellStyle name="Κανονικό 3 6" xfId="101"/>
    <cellStyle name="Κανονικό 3 7" xfId="102"/>
    <cellStyle name="Κανονικό 3 8" xfId="100"/>
    <cellStyle name="Κανονικό 3 9" xfId="103"/>
    <cellStyle name="Κανονικό 30" xfId="76"/>
    <cellStyle name="Κανονικό 31" xfId="97"/>
    <cellStyle name="Κανονικό 32" xfId="77"/>
    <cellStyle name="Κανονικό 33" xfId="86"/>
    <cellStyle name="Κανονικό 34" xfId="59"/>
    <cellStyle name="Κανονικό 35" xfId="105"/>
    <cellStyle name="Κανονικό 36" xfId="91"/>
    <cellStyle name="Κανονικό 37" xfId="92"/>
    <cellStyle name="Κανονικό 38" xfId="53"/>
    <cellStyle name="Κανονικό 39" xfId="98"/>
    <cellStyle name="Κανονικό 4" xfId="44"/>
    <cellStyle name="Κανονικό 40" xfId="99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51" xfId="93"/>
    <cellStyle name="Κανονικό 53" xfId="94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zoomScaleNormal="100" workbookViewId="0">
      <selection activeCell="A28" sqref="A28: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458" t="s">
        <v>660</v>
      </c>
      <c r="B1" s="458"/>
      <c r="C1" s="458"/>
      <c r="D1" s="458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497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2007106</v>
      </c>
      <c r="C5" s="163">
        <v>1610980755.1600001</v>
      </c>
      <c r="D5" s="29">
        <v>802.64</v>
      </c>
      <c r="E5" s="29">
        <v>632.46</v>
      </c>
    </row>
    <row r="6" spans="1:5">
      <c r="A6" s="20" t="s">
        <v>6</v>
      </c>
      <c r="B6" s="28">
        <v>592350</v>
      </c>
      <c r="C6" s="163">
        <v>298286067.49000001</v>
      </c>
      <c r="D6" s="29">
        <v>503.56</v>
      </c>
      <c r="E6" s="29">
        <v>438.16</v>
      </c>
    </row>
    <row r="7" spans="1:5">
      <c r="A7" s="20" t="s">
        <v>7</v>
      </c>
      <c r="B7" s="28">
        <v>268536</v>
      </c>
      <c r="C7" s="163">
        <v>149809060.59</v>
      </c>
      <c r="D7" s="29">
        <v>557.87</v>
      </c>
      <c r="E7" s="29">
        <v>486.84</v>
      </c>
    </row>
    <row r="8" spans="1:5">
      <c r="A8" s="20" t="s">
        <v>8</v>
      </c>
      <c r="B8" s="28">
        <v>3488</v>
      </c>
      <c r="C8" s="163">
        <v>2697220.46</v>
      </c>
      <c r="D8" s="29">
        <v>773.29</v>
      </c>
      <c r="E8" s="29">
        <v>783.3</v>
      </c>
    </row>
    <row r="9" spans="1:5">
      <c r="A9" s="20" t="s">
        <v>83</v>
      </c>
      <c r="B9" s="28">
        <v>30890</v>
      </c>
      <c r="C9" s="163">
        <v>11100737.199999999</v>
      </c>
      <c r="D9" s="29">
        <v>359.36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883209</v>
      </c>
      <c r="C12" s="163">
        <v>187851228.83000001</v>
      </c>
      <c r="D12" s="29">
        <v>212.69</v>
      </c>
      <c r="E12" s="29">
        <v>194.45</v>
      </c>
    </row>
    <row r="13" spans="1:5">
      <c r="A13" s="20" t="s">
        <v>6</v>
      </c>
      <c r="B13" s="28">
        <v>260883</v>
      </c>
      <c r="C13" s="163">
        <v>32415260.190000001</v>
      </c>
      <c r="D13" s="29">
        <v>124.25</v>
      </c>
      <c r="E13" s="29">
        <v>114.47</v>
      </c>
    </row>
    <row r="14" spans="1:5">
      <c r="A14" s="20" t="s">
        <v>7</v>
      </c>
      <c r="B14" s="28">
        <v>75243</v>
      </c>
      <c r="C14" s="163">
        <v>11450358.960000001</v>
      </c>
      <c r="D14" s="29">
        <v>152.18</v>
      </c>
      <c r="E14" s="29">
        <v>142.83000000000001</v>
      </c>
    </row>
    <row r="15" spans="1:5">
      <c r="A15" s="20" t="s">
        <v>8</v>
      </c>
      <c r="B15" s="163">
        <v>0</v>
      </c>
      <c r="C15" s="163">
        <v>0</v>
      </c>
      <c r="D15" s="29">
        <v>0</v>
      </c>
      <c r="E15" s="29" t="s">
        <v>486</v>
      </c>
    </row>
    <row r="16" spans="1:5" s="68" customFormat="1">
      <c r="A16" s="20"/>
      <c r="B16" s="28"/>
      <c r="C16" s="163"/>
      <c r="D16" s="29"/>
      <c r="E16" s="60"/>
    </row>
    <row r="17" spans="1:5">
      <c r="A17" s="10" t="s">
        <v>496</v>
      </c>
      <c r="B17" s="32"/>
      <c r="C17" s="33"/>
      <c r="D17" s="33"/>
      <c r="E17" s="60"/>
    </row>
    <row r="18" spans="1:5">
      <c r="A18" s="20" t="s">
        <v>5</v>
      </c>
      <c r="B18" s="28">
        <v>333335</v>
      </c>
      <c r="C18" s="163">
        <v>49902982.509999998</v>
      </c>
      <c r="D18" s="29">
        <v>149.71</v>
      </c>
      <c r="E18" s="29">
        <v>145.81</v>
      </c>
    </row>
    <row r="19" spans="1:5">
      <c r="A19" s="20" t="s">
        <v>6</v>
      </c>
      <c r="B19" s="28">
        <v>87496</v>
      </c>
      <c r="C19" s="163">
        <v>6869555.6699999999</v>
      </c>
      <c r="D19" s="29">
        <v>78.510000000000005</v>
      </c>
      <c r="E19" s="29">
        <v>73.600000000000009</v>
      </c>
    </row>
    <row r="20" spans="1:5">
      <c r="A20" s="20" t="s">
        <v>7</v>
      </c>
      <c r="B20" s="28">
        <v>53</v>
      </c>
      <c r="C20" s="163">
        <v>10459.120000000001</v>
      </c>
      <c r="D20" s="29">
        <v>197.34</v>
      </c>
      <c r="E20" s="29">
        <v>233.24</v>
      </c>
    </row>
    <row r="21" spans="1:5">
      <c r="A21" s="20" t="s">
        <v>8</v>
      </c>
      <c r="B21" s="162">
        <v>0</v>
      </c>
      <c r="C21" s="163">
        <v>0</v>
      </c>
      <c r="D21" s="29">
        <v>0</v>
      </c>
      <c r="E21" s="29" t="s">
        <v>486</v>
      </c>
    </row>
    <row r="22" spans="1:5">
      <c r="A22" s="20"/>
      <c r="B22" s="160"/>
      <c r="C22" s="161"/>
      <c r="D22" s="161"/>
      <c r="E22" s="121"/>
    </row>
    <row r="23" spans="1:5" s="2" customFormat="1">
      <c r="A23" s="10" t="s">
        <v>10</v>
      </c>
      <c r="B23" s="162"/>
      <c r="C23" s="163"/>
      <c r="D23" s="163"/>
      <c r="E23" s="162"/>
    </row>
    <row r="24" spans="1:5">
      <c r="A24" s="20" t="s">
        <v>5</v>
      </c>
      <c r="B24" s="162">
        <v>0</v>
      </c>
      <c r="C24" s="163">
        <v>0</v>
      </c>
      <c r="D24" s="29">
        <v>0</v>
      </c>
      <c r="E24" s="29" t="s">
        <v>486</v>
      </c>
    </row>
    <row r="25" spans="1:5">
      <c r="A25" s="20" t="s">
        <v>6</v>
      </c>
      <c r="B25" s="162">
        <v>0</v>
      </c>
      <c r="C25" s="163">
        <v>0</v>
      </c>
      <c r="D25" s="29">
        <v>0</v>
      </c>
      <c r="E25" s="29" t="s">
        <v>486</v>
      </c>
    </row>
    <row r="26" spans="1:5">
      <c r="A26" s="20" t="s">
        <v>7</v>
      </c>
      <c r="B26" s="162">
        <v>0</v>
      </c>
      <c r="C26" s="163">
        <v>0</v>
      </c>
      <c r="D26" s="29">
        <v>0</v>
      </c>
      <c r="E26" s="29" t="s">
        <v>486</v>
      </c>
    </row>
    <row r="27" spans="1:5">
      <c r="A27" s="20" t="s">
        <v>8</v>
      </c>
      <c r="B27" s="162">
        <v>0</v>
      </c>
      <c r="C27" s="163">
        <v>0</v>
      </c>
      <c r="D27" s="29">
        <v>0</v>
      </c>
      <c r="E27" s="29" t="s">
        <v>486</v>
      </c>
    </row>
    <row r="28" spans="1:5" ht="15.75">
      <c r="A28" s="102" t="s">
        <v>11</v>
      </c>
      <c r="B28" s="103">
        <f>SUM(B5:B27)</f>
        <v>4542589</v>
      </c>
      <c r="C28" s="104">
        <f>SUM(C5:C27)</f>
        <v>2361373686.1800003</v>
      </c>
      <c r="D28" s="194"/>
      <c r="E28" s="194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9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67" workbookViewId="0">
      <selection activeCell="D87" sqref="D87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5.42578125" style="19" customWidth="1"/>
    <col min="11" max="11" width="25.140625" customWidth="1"/>
    <col min="12" max="12" width="28.140625" customWidth="1"/>
  </cols>
  <sheetData>
    <row r="1" spans="1:12" s="2" customFormat="1" ht="15.75">
      <c r="A1" s="458" t="s">
        <v>669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2">
      <c r="A2" s="54"/>
    </row>
    <row r="3" spans="1:12" s="53" customFormat="1" ht="63">
      <c r="A3" s="174" t="s">
        <v>18</v>
      </c>
      <c r="B3" s="174" t="s">
        <v>47</v>
      </c>
      <c r="C3" s="174" t="s">
        <v>48</v>
      </c>
      <c r="D3" s="174" t="s">
        <v>5</v>
      </c>
      <c r="E3" s="174" t="s">
        <v>49</v>
      </c>
      <c r="F3" s="174" t="s">
        <v>6</v>
      </c>
      <c r="G3" s="175" t="s">
        <v>55</v>
      </c>
      <c r="H3" s="175" t="s">
        <v>56</v>
      </c>
      <c r="I3" s="174" t="s">
        <v>50</v>
      </c>
      <c r="J3" s="288" t="s">
        <v>658</v>
      </c>
      <c r="K3" s="288" t="s">
        <v>650</v>
      </c>
      <c r="L3" s="288" t="s">
        <v>579</v>
      </c>
    </row>
    <row r="4" spans="1:12">
      <c r="A4" s="168">
        <v>1</v>
      </c>
      <c r="B4" s="167">
        <v>10000</v>
      </c>
      <c r="C4" s="165" t="s">
        <v>455</v>
      </c>
      <c r="D4" s="164">
        <v>344943</v>
      </c>
      <c r="E4" s="164">
        <v>16419</v>
      </c>
      <c r="F4" s="164">
        <v>111985</v>
      </c>
      <c r="G4" s="164">
        <v>0</v>
      </c>
      <c r="H4" s="164">
        <v>0</v>
      </c>
      <c r="I4" s="164">
        <v>473347</v>
      </c>
      <c r="J4" s="166">
        <v>503830364.67000002</v>
      </c>
      <c r="K4" s="166">
        <v>16546180.560000001</v>
      </c>
      <c r="L4" s="166">
        <v>22088004.77</v>
      </c>
    </row>
    <row r="5" spans="1:12">
      <c r="A5" s="168">
        <v>2</v>
      </c>
      <c r="B5" s="167">
        <v>21001</v>
      </c>
      <c r="C5" s="165" t="s">
        <v>341</v>
      </c>
      <c r="D5" s="164">
        <v>614577</v>
      </c>
      <c r="E5" s="164">
        <v>97799</v>
      </c>
      <c r="F5" s="164">
        <v>241175</v>
      </c>
      <c r="G5" s="164">
        <v>0</v>
      </c>
      <c r="H5" s="164">
        <v>0</v>
      </c>
      <c r="I5" s="164">
        <v>953551</v>
      </c>
      <c r="J5" s="166">
        <v>585075748.47000003</v>
      </c>
      <c r="K5" s="166">
        <v>6941576.7699999996</v>
      </c>
      <c r="L5" s="166">
        <v>23270110.390000001</v>
      </c>
    </row>
    <row r="6" spans="1:12">
      <c r="A6" s="168">
        <v>3</v>
      </c>
      <c r="B6" s="167">
        <v>21002</v>
      </c>
      <c r="C6" s="165" t="s">
        <v>342</v>
      </c>
      <c r="D6" s="164">
        <v>25692</v>
      </c>
      <c r="E6" s="164">
        <v>3773</v>
      </c>
      <c r="F6" s="164">
        <v>21287</v>
      </c>
      <c r="G6" s="164">
        <v>0</v>
      </c>
      <c r="H6" s="164">
        <v>0</v>
      </c>
      <c r="I6" s="164">
        <v>50752</v>
      </c>
      <c r="J6" s="166">
        <v>23555450.149999999</v>
      </c>
      <c r="K6" s="166">
        <v>22262.400000000001</v>
      </c>
      <c r="L6" s="166">
        <v>906680.18</v>
      </c>
    </row>
    <row r="7" spans="1:12">
      <c r="A7" s="168">
        <v>4</v>
      </c>
      <c r="B7" s="167">
        <v>21003</v>
      </c>
      <c r="C7" s="165" t="s">
        <v>343</v>
      </c>
      <c r="D7" s="164">
        <v>10059</v>
      </c>
      <c r="E7" s="164">
        <v>811</v>
      </c>
      <c r="F7" s="164">
        <v>2418</v>
      </c>
      <c r="G7" s="164">
        <v>0</v>
      </c>
      <c r="H7" s="164">
        <v>0</v>
      </c>
      <c r="I7" s="164">
        <v>13288</v>
      </c>
      <c r="J7" s="166">
        <v>10832141.82</v>
      </c>
      <c r="K7" s="166">
        <v>38385.089999999997</v>
      </c>
      <c r="L7" s="166">
        <v>444223.26</v>
      </c>
    </row>
    <row r="8" spans="1:12">
      <c r="A8" s="168">
        <v>5</v>
      </c>
      <c r="B8" s="167">
        <v>21004</v>
      </c>
      <c r="C8" s="165" t="s">
        <v>344</v>
      </c>
      <c r="D8" s="164">
        <v>1302</v>
      </c>
      <c r="E8" s="164">
        <v>159</v>
      </c>
      <c r="F8" s="164">
        <v>647</v>
      </c>
      <c r="G8" s="164">
        <v>0</v>
      </c>
      <c r="H8" s="164">
        <v>0</v>
      </c>
      <c r="I8" s="164">
        <v>2108</v>
      </c>
      <c r="J8" s="166">
        <v>2859466.26</v>
      </c>
      <c r="K8" s="166">
        <v>244463.48</v>
      </c>
      <c r="L8" s="166">
        <v>101126.62</v>
      </c>
    </row>
    <row r="9" spans="1:12">
      <c r="A9" s="168">
        <v>6</v>
      </c>
      <c r="B9" s="167">
        <v>21006</v>
      </c>
      <c r="C9" s="165" t="s">
        <v>614</v>
      </c>
      <c r="D9" s="164">
        <v>1398</v>
      </c>
      <c r="E9" s="164">
        <v>55</v>
      </c>
      <c r="F9" s="164">
        <v>165</v>
      </c>
      <c r="G9" s="164">
        <v>0</v>
      </c>
      <c r="H9" s="164">
        <v>0</v>
      </c>
      <c r="I9" s="164">
        <v>1618</v>
      </c>
      <c r="J9" s="166">
        <v>2077290.89</v>
      </c>
      <c r="K9" s="166">
        <v>123878.09</v>
      </c>
      <c r="L9" s="166">
        <v>91840.56</v>
      </c>
    </row>
    <row r="10" spans="1:12">
      <c r="A10" s="168">
        <v>7</v>
      </c>
      <c r="B10" s="167">
        <v>21007</v>
      </c>
      <c r="C10" s="165" t="s">
        <v>345</v>
      </c>
      <c r="D10" s="164">
        <v>12133</v>
      </c>
      <c r="E10" s="164">
        <v>343</v>
      </c>
      <c r="F10" s="164">
        <v>2527</v>
      </c>
      <c r="G10" s="164">
        <v>0</v>
      </c>
      <c r="H10" s="164">
        <v>0</v>
      </c>
      <c r="I10" s="164">
        <v>15003</v>
      </c>
      <c r="J10" s="166">
        <v>17080984.010000002</v>
      </c>
      <c r="K10" s="166">
        <v>778143.32</v>
      </c>
      <c r="L10" s="166">
        <v>990542.74</v>
      </c>
    </row>
    <row r="11" spans="1:12">
      <c r="A11" s="168">
        <v>8</v>
      </c>
      <c r="B11" s="167">
        <v>21008</v>
      </c>
      <c r="C11" s="165" t="s">
        <v>346</v>
      </c>
      <c r="D11" s="164">
        <v>3472</v>
      </c>
      <c r="E11" s="164">
        <v>156</v>
      </c>
      <c r="F11" s="164">
        <v>1259</v>
      </c>
      <c r="G11" s="164">
        <v>0</v>
      </c>
      <c r="H11" s="164">
        <v>0</v>
      </c>
      <c r="I11" s="164">
        <v>4887</v>
      </c>
      <c r="J11" s="166">
        <v>6111547.9299999997</v>
      </c>
      <c r="K11" s="166">
        <v>438534.81</v>
      </c>
      <c r="L11" s="166">
        <v>343915.27</v>
      </c>
    </row>
    <row r="12" spans="1:12">
      <c r="A12" s="168">
        <v>9</v>
      </c>
      <c r="B12" s="167">
        <v>21009</v>
      </c>
      <c r="C12" s="165" t="s">
        <v>347</v>
      </c>
      <c r="D12" s="164">
        <v>5798</v>
      </c>
      <c r="E12" s="164">
        <v>165</v>
      </c>
      <c r="F12" s="164">
        <v>1958</v>
      </c>
      <c r="G12" s="164">
        <v>58</v>
      </c>
      <c r="H12" s="164">
        <v>0</v>
      </c>
      <c r="I12" s="164">
        <v>7979</v>
      </c>
      <c r="J12" s="166">
        <v>9179089.4600000009</v>
      </c>
      <c r="K12" s="166">
        <v>510696.03</v>
      </c>
      <c r="L12" s="166">
        <v>422918.26</v>
      </c>
    </row>
    <row r="13" spans="1:12">
      <c r="A13" s="168">
        <v>10</v>
      </c>
      <c r="B13" s="167">
        <v>21010</v>
      </c>
      <c r="C13" s="165" t="s">
        <v>348</v>
      </c>
      <c r="D13" s="164">
        <v>2166</v>
      </c>
      <c r="E13" s="164">
        <v>118</v>
      </c>
      <c r="F13" s="164">
        <v>463</v>
      </c>
      <c r="G13" s="164">
        <v>0</v>
      </c>
      <c r="H13" s="164">
        <v>0</v>
      </c>
      <c r="I13" s="164">
        <v>2747</v>
      </c>
      <c r="J13" s="166">
        <v>3154277.32</v>
      </c>
      <c r="K13" s="166">
        <v>123671.33</v>
      </c>
      <c r="L13" s="166">
        <v>134860.65</v>
      </c>
    </row>
    <row r="14" spans="1:12">
      <c r="A14" s="168">
        <v>11</v>
      </c>
      <c r="B14" s="167">
        <v>21011</v>
      </c>
      <c r="C14" s="165" t="s">
        <v>349</v>
      </c>
      <c r="D14" s="164">
        <v>642</v>
      </c>
      <c r="E14" s="164">
        <v>2</v>
      </c>
      <c r="F14" s="164">
        <v>152</v>
      </c>
      <c r="G14" s="164">
        <v>5</v>
      </c>
      <c r="H14" s="164">
        <v>0</v>
      </c>
      <c r="I14" s="164">
        <v>801</v>
      </c>
      <c r="J14" s="166">
        <v>975956.09</v>
      </c>
      <c r="K14" s="166">
        <v>66114</v>
      </c>
      <c r="L14" s="166">
        <v>39181.339999999997</v>
      </c>
    </row>
    <row r="15" spans="1:12">
      <c r="A15" s="168">
        <v>12</v>
      </c>
      <c r="B15" s="167">
        <v>21012</v>
      </c>
      <c r="C15" s="165" t="s">
        <v>350</v>
      </c>
      <c r="D15" s="164">
        <v>45353</v>
      </c>
      <c r="E15" s="164">
        <v>1415</v>
      </c>
      <c r="F15" s="164">
        <v>10079</v>
      </c>
      <c r="G15" s="164">
        <v>382</v>
      </c>
      <c r="H15" s="164">
        <v>0</v>
      </c>
      <c r="I15" s="164">
        <v>57229</v>
      </c>
      <c r="J15" s="166">
        <v>75048020.519999996</v>
      </c>
      <c r="K15" s="166">
        <v>5092197.0199999996</v>
      </c>
      <c r="L15" s="166">
        <v>3327866.68</v>
      </c>
    </row>
    <row r="16" spans="1:12">
      <c r="A16" s="168">
        <v>13</v>
      </c>
      <c r="B16" s="167">
        <v>21013</v>
      </c>
      <c r="C16" s="165" t="s">
        <v>351</v>
      </c>
      <c r="D16" s="164">
        <v>154466</v>
      </c>
      <c r="E16" s="164">
        <v>24863</v>
      </c>
      <c r="F16" s="164">
        <v>81276</v>
      </c>
      <c r="G16" s="164">
        <v>2435</v>
      </c>
      <c r="H16" s="164">
        <v>0</v>
      </c>
      <c r="I16" s="164">
        <v>263040</v>
      </c>
      <c r="J16" s="166">
        <v>204109728.53999999</v>
      </c>
      <c r="K16" s="166">
        <v>3121461.14</v>
      </c>
      <c r="L16" s="166">
        <v>8386547.6500000004</v>
      </c>
    </row>
    <row r="17" spans="1:12">
      <c r="A17" s="168">
        <v>14</v>
      </c>
      <c r="B17" s="167">
        <v>21014</v>
      </c>
      <c r="C17" s="165" t="s">
        <v>352</v>
      </c>
      <c r="D17" s="164">
        <v>28186</v>
      </c>
      <c r="E17" s="164">
        <v>2881</v>
      </c>
      <c r="F17" s="164">
        <v>15933</v>
      </c>
      <c r="G17" s="164">
        <v>392</v>
      </c>
      <c r="H17" s="164">
        <v>0</v>
      </c>
      <c r="I17" s="164">
        <v>47392</v>
      </c>
      <c r="J17" s="166">
        <v>31089494.77</v>
      </c>
      <c r="K17" s="166">
        <v>116343.55</v>
      </c>
      <c r="L17" s="166">
        <v>1197473.71</v>
      </c>
    </row>
    <row r="18" spans="1:12">
      <c r="A18" s="168">
        <v>15</v>
      </c>
      <c r="B18" s="167">
        <v>21015</v>
      </c>
      <c r="C18" s="165" t="s">
        <v>382</v>
      </c>
      <c r="D18" s="164">
        <v>1415</v>
      </c>
      <c r="E18" s="164">
        <v>69</v>
      </c>
      <c r="F18" s="164">
        <v>589</v>
      </c>
      <c r="G18" s="164">
        <v>8</v>
      </c>
      <c r="H18" s="164">
        <v>0</v>
      </c>
      <c r="I18" s="164">
        <v>2081</v>
      </c>
      <c r="J18" s="166">
        <v>1399723.08</v>
      </c>
      <c r="K18" s="166">
        <v>30257.62</v>
      </c>
      <c r="L18" s="166">
        <v>46338.99</v>
      </c>
    </row>
    <row r="19" spans="1:12">
      <c r="A19" s="168">
        <v>16</v>
      </c>
      <c r="B19" s="167">
        <v>21018</v>
      </c>
      <c r="C19" s="165" t="s">
        <v>383</v>
      </c>
      <c r="D19" s="164">
        <v>14690</v>
      </c>
      <c r="E19" s="164">
        <v>721</v>
      </c>
      <c r="F19" s="164">
        <v>6785</v>
      </c>
      <c r="G19" s="164">
        <v>0</v>
      </c>
      <c r="H19" s="164">
        <v>0</v>
      </c>
      <c r="I19" s="164">
        <v>22196</v>
      </c>
      <c r="J19" s="166">
        <v>15206646.17</v>
      </c>
      <c r="K19" s="166">
        <v>471858.64</v>
      </c>
      <c r="L19" s="166">
        <v>480109.36</v>
      </c>
    </row>
    <row r="20" spans="1:12">
      <c r="A20" s="168">
        <v>17</v>
      </c>
      <c r="B20" s="167">
        <v>21019</v>
      </c>
      <c r="C20" s="165" t="s">
        <v>353</v>
      </c>
      <c r="D20" s="164">
        <v>15512</v>
      </c>
      <c r="E20" s="164">
        <v>493</v>
      </c>
      <c r="F20" s="164">
        <v>8321</v>
      </c>
      <c r="G20" s="164">
        <v>0</v>
      </c>
      <c r="H20" s="164">
        <v>0</v>
      </c>
      <c r="I20" s="164">
        <v>24326</v>
      </c>
      <c r="J20" s="166">
        <v>26967733.140000001</v>
      </c>
      <c r="K20" s="166">
        <v>2526156.42</v>
      </c>
      <c r="L20" s="166">
        <v>775938.15</v>
      </c>
    </row>
    <row r="21" spans="1:12">
      <c r="A21" s="168">
        <v>18</v>
      </c>
      <c r="B21" s="167">
        <v>21020</v>
      </c>
      <c r="C21" s="165" t="s">
        <v>354</v>
      </c>
      <c r="D21" s="164">
        <v>18837</v>
      </c>
      <c r="E21" s="164">
        <v>1184</v>
      </c>
      <c r="F21" s="164">
        <v>6677</v>
      </c>
      <c r="G21" s="164">
        <v>0</v>
      </c>
      <c r="H21" s="164">
        <v>0</v>
      </c>
      <c r="I21" s="164">
        <v>26698</v>
      </c>
      <c r="J21" s="166">
        <v>32464525.82</v>
      </c>
      <c r="K21" s="166">
        <v>2525977.0099999998</v>
      </c>
      <c r="L21" s="166">
        <v>579227.02</v>
      </c>
    </row>
    <row r="22" spans="1:12">
      <c r="A22" s="168">
        <v>19</v>
      </c>
      <c r="B22" s="167">
        <v>21021</v>
      </c>
      <c r="C22" s="165" t="s">
        <v>384</v>
      </c>
      <c r="D22" s="164">
        <v>2548</v>
      </c>
      <c r="E22" s="164">
        <v>227</v>
      </c>
      <c r="F22" s="164">
        <v>675</v>
      </c>
      <c r="G22" s="164">
        <v>0</v>
      </c>
      <c r="H22" s="164">
        <v>0</v>
      </c>
      <c r="I22" s="164">
        <v>3450</v>
      </c>
      <c r="J22" s="166">
        <v>4083972.59</v>
      </c>
      <c r="K22" s="166">
        <v>242189.81</v>
      </c>
      <c r="L22" s="166">
        <v>21521.57</v>
      </c>
    </row>
    <row r="23" spans="1:12">
      <c r="A23" s="168">
        <v>20</v>
      </c>
      <c r="B23" s="167">
        <v>21022</v>
      </c>
      <c r="C23" s="165" t="s">
        <v>385</v>
      </c>
      <c r="D23" s="164">
        <v>505</v>
      </c>
      <c r="E23" s="164">
        <v>63</v>
      </c>
      <c r="F23" s="164">
        <v>185</v>
      </c>
      <c r="G23" s="164">
        <v>0</v>
      </c>
      <c r="H23" s="164">
        <v>0</v>
      </c>
      <c r="I23" s="164">
        <v>753</v>
      </c>
      <c r="J23" s="166">
        <v>633269.59</v>
      </c>
      <c r="K23" s="166">
        <v>15589.11</v>
      </c>
      <c r="L23" s="166">
        <v>25109.37</v>
      </c>
    </row>
    <row r="24" spans="1:12">
      <c r="A24" s="168">
        <v>21</v>
      </c>
      <c r="B24" s="167">
        <v>21023</v>
      </c>
      <c r="C24" s="165" t="s">
        <v>386</v>
      </c>
      <c r="D24" s="164">
        <v>658</v>
      </c>
      <c r="E24" s="164">
        <v>37</v>
      </c>
      <c r="F24" s="164">
        <v>351</v>
      </c>
      <c r="G24" s="164">
        <v>0</v>
      </c>
      <c r="H24" s="164">
        <v>0</v>
      </c>
      <c r="I24" s="164">
        <v>1046</v>
      </c>
      <c r="J24" s="166">
        <v>1114922.29</v>
      </c>
      <c r="K24" s="166">
        <v>33040.410000000003</v>
      </c>
      <c r="L24" s="166">
        <v>48185.36</v>
      </c>
    </row>
    <row r="25" spans="1:12">
      <c r="A25" s="168">
        <v>22</v>
      </c>
      <c r="B25" s="167">
        <v>21024</v>
      </c>
      <c r="C25" s="165" t="s">
        <v>387</v>
      </c>
      <c r="D25" s="164">
        <v>54</v>
      </c>
      <c r="E25" s="164">
        <v>7</v>
      </c>
      <c r="F25" s="164">
        <v>34</v>
      </c>
      <c r="G25" s="164">
        <v>0</v>
      </c>
      <c r="H25" s="164">
        <v>0</v>
      </c>
      <c r="I25" s="164">
        <v>95</v>
      </c>
      <c r="J25" s="166">
        <v>105200.04</v>
      </c>
      <c r="K25" s="166">
        <v>4635.93</v>
      </c>
      <c r="L25" s="166">
        <v>4761.55</v>
      </c>
    </row>
    <row r="26" spans="1:12">
      <c r="A26" s="168">
        <v>23</v>
      </c>
      <c r="B26" s="167">
        <v>21025</v>
      </c>
      <c r="C26" s="165" t="s">
        <v>388</v>
      </c>
      <c r="D26" s="164">
        <v>1026</v>
      </c>
      <c r="E26" s="164">
        <v>46</v>
      </c>
      <c r="F26" s="164">
        <v>335</v>
      </c>
      <c r="G26" s="164">
        <v>0</v>
      </c>
      <c r="H26" s="164">
        <v>0</v>
      </c>
      <c r="I26" s="164">
        <v>1407</v>
      </c>
      <c r="J26" s="166">
        <v>1607540.46</v>
      </c>
      <c r="K26" s="166">
        <v>72724.44</v>
      </c>
      <c r="L26" s="166">
        <v>71556.740000000005</v>
      </c>
    </row>
    <row r="27" spans="1:12">
      <c r="A27" s="168">
        <v>24</v>
      </c>
      <c r="B27" s="167">
        <v>21026</v>
      </c>
      <c r="C27" s="165" t="s">
        <v>389</v>
      </c>
      <c r="D27" s="164">
        <v>27446</v>
      </c>
      <c r="E27" s="164">
        <v>953</v>
      </c>
      <c r="F27" s="164">
        <v>8860</v>
      </c>
      <c r="G27" s="164">
        <v>0</v>
      </c>
      <c r="H27" s="164">
        <v>0</v>
      </c>
      <c r="I27" s="164">
        <v>37259</v>
      </c>
      <c r="J27" s="166">
        <v>56504048.210000001</v>
      </c>
      <c r="K27" s="166">
        <v>5374920.1399999997</v>
      </c>
      <c r="L27" s="166">
        <v>3398180.37</v>
      </c>
    </row>
    <row r="28" spans="1:12" s="52" customFormat="1">
      <c r="A28" s="168">
        <v>25</v>
      </c>
      <c r="B28" s="173">
        <v>21027</v>
      </c>
      <c r="C28" s="169" t="s">
        <v>355</v>
      </c>
      <c r="D28" s="164">
        <v>566285</v>
      </c>
      <c r="E28" s="164">
        <v>102081</v>
      </c>
      <c r="F28" s="164">
        <v>0</v>
      </c>
      <c r="G28" s="164">
        <v>0</v>
      </c>
      <c r="H28" s="164">
        <v>0</v>
      </c>
      <c r="I28" s="164">
        <v>668366</v>
      </c>
      <c r="J28" s="166">
        <v>293418336.18000001</v>
      </c>
      <c r="K28" s="166">
        <v>9124.86</v>
      </c>
      <c r="L28" s="166">
        <v>11394378.33</v>
      </c>
    </row>
    <row r="29" spans="1:12">
      <c r="A29" s="168">
        <v>26</v>
      </c>
      <c r="B29" s="167">
        <v>21030</v>
      </c>
      <c r="C29" s="165" t="s">
        <v>390</v>
      </c>
      <c r="D29" s="164">
        <v>39</v>
      </c>
      <c r="E29" s="164">
        <v>5</v>
      </c>
      <c r="F29" s="164">
        <v>39</v>
      </c>
      <c r="G29" s="164">
        <v>0</v>
      </c>
      <c r="H29" s="164">
        <v>0</v>
      </c>
      <c r="I29" s="164">
        <v>83</v>
      </c>
      <c r="J29" s="166">
        <v>69696.009999999995</v>
      </c>
      <c r="K29" s="166">
        <v>784.72</v>
      </c>
      <c r="L29" s="166">
        <v>2676.95</v>
      </c>
    </row>
    <row r="30" spans="1:12">
      <c r="A30" s="168">
        <v>27</v>
      </c>
      <c r="B30" s="167">
        <v>21031</v>
      </c>
      <c r="C30" s="165" t="s">
        <v>391</v>
      </c>
      <c r="D30" s="164">
        <v>42</v>
      </c>
      <c r="E30" s="164">
        <v>0</v>
      </c>
      <c r="F30" s="164">
        <v>11</v>
      </c>
      <c r="G30" s="164">
        <v>0</v>
      </c>
      <c r="H30" s="164">
        <v>0</v>
      </c>
      <c r="I30" s="164">
        <v>53</v>
      </c>
      <c r="J30" s="166">
        <v>62094.42</v>
      </c>
      <c r="K30" s="166">
        <v>2808.3</v>
      </c>
      <c r="L30" s="166">
        <v>2571.27</v>
      </c>
    </row>
    <row r="31" spans="1:12">
      <c r="A31" s="168">
        <v>28</v>
      </c>
      <c r="B31" s="167">
        <v>21032</v>
      </c>
      <c r="C31" s="165" t="s">
        <v>615</v>
      </c>
      <c r="D31" s="164">
        <v>22</v>
      </c>
      <c r="E31" s="164">
        <v>0</v>
      </c>
      <c r="F31" s="164">
        <v>5</v>
      </c>
      <c r="G31" s="164">
        <v>0</v>
      </c>
      <c r="H31" s="164">
        <v>0</v>
      </c>
      <c r="I31" s="164">
        <v>27</v>
      </c>
      <c r="J31" s="166">
        <v>26079.21</v>
      </c>
      <c r="K31" s="166">
        <v>616.84</v>
      </c>
      <c r="L31" s="166">
        <v>1119.3599999999999</v>
      </c>
    </row>
    <row r="32" spans="1:12">
      <c r="A32" s="168">
        <v>29</v>
      </c>
      <c r="B32" s="167">
        <v>21100</v>
      </c>
      <c r="C32" s="165" t="s">
        <v>356</v>
      </c>
      <c r="D32" s="164">
        <v>3</v>
      </c>
      <c r="E32" s="164">
        <v>0</v>
      </c>
      <c r="F32" s="164">
        <v>0</v>
      </c>
      <c r="G32" s="164">
        <v>2</v>
      </c>
      <c r="H32" s="164">
        <v>0</v>
      </c>
      <c r="I32" s="164">
        <v>5</v>
      </c>
      <c r="J32" s="166">
        <v>4909.3</v>
      </c>
      <c r="K32" s="166">
        <v>201</v>
      </c>
      <c r="L32" s="166">
        <v>195.2</v>
      </c>
    </row>
    <row r="33" spans="1:12">
      <c r="A33" s="168">
        <v>30</v>
      </c>
      <c r="B33" s="167">
        <v>21101</v>
      </c>
      <c r="C33" s="165" t="s">
        <v>357</v>
      </c>
      <c r="D33" s="164">
        <v>88280</v>
      </c>
      <c r="E33" s="164">
        <v>9660</v>
      </c>
      <c r="F33" s="164">
        <v>32666</v>
      </c>
      <c r="G33" s="164">
        <v>202</v>
      </c>
      <c r="H33" s="164">
        <v>0</v>
      </c>
      <c r="I33" s="164">
        <v>130808</v>
      </c>
      <c r="J33" s="166">
        <v>90024215.659999996</v>
      </c>
      <c r="K33" s="166">
        <v>1344021.08</v>
      </c>
      <c r="L33" s="166">
        <v>3748414.23</v>
      </c>
    </row>
    <row r="34" spans="1:12">
      <c r="A34" s="168">
        <v>31</v>
      </c>
      <c r="B34" s="167">
        <v>21127</v>
      </c>
      <c r="C34" s="165" t="s">
        <v>450</v>
      </c>
      <c r="D34" s="164">
        <v>0</v>
      </c>
      <c r="E34" s="164">
        <v>0</v>
      </c>
      <c r="F34" s="164">
        <v>12581</v>
      </c>
      <c r="G34" s="164">
        <v>0</v>
      </c>
      <c r="H34" s="164">
        <v>0</v>
      </c>
      <c r="I34" s="164">
        <v>12581</v>
      </c>
      <c r="J34" s="166">
        <v>2287750.85</v>
      </c>
      <c r="K34" s="166">
        <v>0</v>
      </c>
      <c r="L34" s="166">
        <v>91534.31</v>
      </c>
    </row>
    <row r="35" spans="1:12">
      <c r="A35" s="168">
        <v>32</v>
      </c>
      <c r="B35" s="167">
        <v>21227</v>
      </c>
      <c r="C35" s="165" t="s">
        <v>358</v>
      </c>
      <c r="D35" s="164">
        <v>522</v>
      </c>
      <c r="E35" s="164">
        <v>6</v>
      </c>
      <c r="F35" s="164">
        <v>65</v>
      </c>
      <c r="G35" s="164">
        <v>0</v>
      </c>
      <c r="H35" s="164">
        <v>0</v>
      </c>
      <c r="I35" s="164">
        <v>593</v>
      </c>
      <c r="J35" s="166">
        <v>797226.5</v>
      </c>
      <c r="K35" s="166">
        <v>50576.73</v>
      </c>
      <c r="L35" s="166">
        <v>36666.379999999997</v>
      </c>
    </row>
    <row r="36" spans="1:12">
      <c r="A36" s="168">
        <v>33</v>
      </c>
      <c r="B36" s="167">
        <v>22003</v>
      </c>
      <c r="C36" s="165" t="s">
        <v>616</v>
      </c>
      <c r="D36" s="164">
        <v>4001</v>
      </c>
      <c r="E36" s="164">
        <v>340</v>
      </c>
      <c r="F36" s="164">
        <v>1052</v>
      </c>
      <c r="G36" s="164">
        <v>0</v>
      </c>
      <c r="H36" s="164">
        <v>0</v>
      </c>
      <c r="I36" s="164">
        <v>5393</v>
      </c>
      <c r="J36" s="166">
        <v>2173322.9</v>
      </c>
      <c r="K36" s="166">
        <v>227001.34</v>
      </c>
      <c r="L36" s="166">
        <v>0</v>
      </c>
    </row>
    <row r="37" spans="1:12">
      <c r="A37" s="168">
        <v>34</v>
      </c>
      <c r="B37" s="167">
        <v>22004</v>
      </c>
      <c r="C37" s="165" t="s">
        <v>617</v>
      </c>
      <c r="D37" s="164">
        <v>19416</v>
      </c>
      <c r="E37" s="164">
        <v>2737</v>
      </c>
      <c r="F37" s="164">
        <v>7015</v>
      </c>
      <c r="G37" s="164">
        <v>0</v>
      </c>
      <c r="H37" s="164">
        <v>0</v>
      </c>
      <c r="I37" s="164">
        <v>29168</v>
      </c>
      <c r="J37" s="166">
        <v>7019510.9100000001</v>
      </c>
      <c r="K37" s="166">
        <v>281373.09999999998</v>
      </c>
      <c r="L37" s="166">
        <v>0</v>
      </c>
    </row>
    <row r="38" spans="1:12">
      <c r="A38" s="168">
        <v>35</v>
      </c>
      <c r="B38" s="167">
        <v>22009</v>
      </c>
      <c r="C38" s="165" t="s">
        <v>618</v>
      </c>
      <c r="D38" s="164">
        <v>2917</v>
      </c>
      <c r="E38" s="164">
        <v>374</v>
      </c>
      <c r="F38" s="164">
        <v>1076</v>
      </c>
      <c r="G38" s="164">
        <v>0</v>
      </c>
      <c r="H38" s="164">
        <v>0</v>
      </c>
      <c r="I38" s="164">
        <v>4367</v>
      </c>
      <c r="J38" s="166">
        <v>864803.62</v>
      </c>
      <c r="K38" s="166">
        <v>10132.030000000001</v>
      </c>
      <c r="L38" s="166">
        <v>0</v>
      </c>
    </row>
    <row r="39" spans="1:12">
      <c r="A39" s="168">
        <v>36</v>
      </c>
      <c r="B39" s="167">
        <v>22015</v>
      </c>
      <c r="C39" s="165" t="s">
        <v>619</v>
      </c>
      <c r="D39" s="164">
        <v>1865</v>
      </c>
      <c r="E39" s="164">
        <v>46</v>
      </c>
      <c r="F39" s="164">
        <v>667</v>
      </c>
      <c r="G39" s="164">
        <v>0</v>
      </c>
      <c r="H39" s="164">
        <v>0</v>
      </c>
      <c r="I39" s="164">
        <v>2578</v>
      </c>
      <c r="J39" s="166">
        <v>464894.76</v>
      </c>
      <c r="K39" s="166">
        <v>8361.07</v>
      </c>
      <c r="L39" s="166">
        <v>0</v>
      </c>
    </row>
    <row r="40" spans="1:12">
      <c r="A40" s="168">
        <v>37</v>
      </c>
      <c r="B40" s="167">
        <v>22016</v>
      </c>
      <c r="C40" s="165" t="s">
        <v>620</v>
      </c>
      <c r="D40" s="164">
        <v>22538</v>
      </c>
      <c r="E40" s="164">
        <v>303</v>
      </c>
      <c r="F40" s="164">
        <v>4401</v>
      </c>
      <c r="G40" s="164">
        <v>0</v>
      </c>
      <c r="H40" s="164">
        <v>0</v>
      </c>
      <c r="I40" s="164">
        <v>27242</v>
      </c>
      <c r="J40" s="166">
        <v>6785414.2800000003</v>
      </c>
      <c r="K40" s="166">
        <v>340805.59</v>
      </c>
      <c r="L40" s="166">
        <v>0</v>
      </c>
    </row>
    <row r="41" spans="1:12">
      <c r="A41" s="168">
        <v>38</v>
      </c>
      <c r="B41" s="167">
        <v>22017</v>
      </c>
      <c r="C41" s="165" t="s">
        <v>621</v>
      </c>
      <c r="D41" s="164">
        <v>23032</v>
      </c>
      <c r="E41" s="164">
        <v>318</v>
      </c>
      <c r="F41" s="164">
        <v>5826</v>
      </c>
      <c r="G41" s="164">
        <v>0</v>
      </c>
      <c r="H41" s="164">
        <v>0</v>
      </c>
      <c r="I41" s="164">
        <v>29176</v>
      </c>
      <c r="J41" s="166">
        <v>6850445.5</v>
      </c>
      <c r="K41" s="166">
        <v>268384.5</v>
      </c>
      <c r="L41" s="166">
        <v>0</v>
      </c>
    </row>
    <row r="42" spans="1:12">
      <c r="A42" s="168">
        <v>39</v>
      </c>
      <c r="B42" s="167">
        <v>22020</v>
      </c>
      <c r="C42" s="165" t="s">
        <v>592</v>
      </c>
      <c r="D42" s="164">
        <v>3896</v>
      </c>
      <c r="E42" s="164">
        <v>57</v>
      </c>
      <c r="F42" s="164">
        <v>676</v>
      </c>
      <c r="G42" s="164">
        <v>0</v>
      </c>
      <c r="H42" s="164">
        <v>0</v>
      </c>
      <c r="I42" s="164">
        <v>4629</v>
      </c>
      <c r="J42" s="166">
        <v>1593013.81</v>
      </c>
      <c r="K42" s="166">
        <v>150681.44</v>
      </c>
      <c r="L42" s="166">
        <v>0</v>
      </c>
    </row>
    <row r="43" spans="1:12">
      <c r="A43" s="168">
        <v>40</v>
      </c>
      <c r="B43" s="167">
        <v>22021</v>
      </c>
      <c r="C43" s="165" t="s">
        <v>622</v>
      </c>
      <c r="D43" s="164">
        <v>2528</v>
      </c>
      <c r="E43" s="164">
        <v>500</v>
      </c>
      <c r="F43" s="164">
        <v>889</v>
      </c>
      <c r="G43" s="164">
        <v>0</v>
      </c>
      <c r="H43" s="164">
        <v>0</v>
      </c>
      <c r="I43" s="164">
        <v>3917</v>
      </c>
      <c r="J43" s="166">
        <v>461953.18</v>
      </c>
      <c r="K43" s="166">
        <v>388.52</v>
      </c>
      <c r="L43" s="166">
        <v>0</v>
      </c>
    </row>
    <row r="44" spans="1:12">
      <c r="A44" s="168">
        <v>41</v>
      </c>
      <c r="B44" s="167">
        <v>22022</v>
      </c>
      <c r="C44" s="165" t="s">
        <v>623</v>
      </c>
      <c r="D44" s="164">
        <v>1018</v>
      </c>
      <c r="E44" s="164">
        <v>0</v>
      </c>
      <c r="F44" s="164">
        <v>595</v>
      </c>
      <c r="G44" s="164">
        <v>0</v>
      </c>
      <c r="H44" s="164">
        <v>0</v>
      </c>
      <c r="I44" s="164">
        <v>1613</v>
      </c>
      <c r="J44" s="166">
        <v>679197.27</v>
      </c>
      <c r="K44" s="166">
        <v>44997.77</v>
      </c>
      <c r="L44" s="166">
        <v>0</v>
      </c>
    </row>
    <row r="45" spans="1:12">
      <c r="A45" s="168">
        <v>42</v>
      </c>
      <c r="B45" s="167">
        <v>22026</v>
      </c>
      <c r="C45" s="165" t="s">
        <v>624</v>
      </c>
      <c r="D45" s="164">
        <v>166136</v>
      </c>
      <c r="E45" s="164">
        <v>1615</v>
      </c>
      <c r="F45" s="164">
        <v>25695</v>
      </c>
      <c r="G45" s="164">
        <v>0</v>
      </c>
      <c r="H45" s="164">
        <v>0</v>
      </c>
      <c r="I45" s="164">
        <v>193446</v>
      </c>
      <c r="J45" s="166">
        <v>34719134.810000002</v>
      </c>
      <c r="K45" s="166">
        <v>399581.82</v>
      </c>
      <c r="L45" s="166">
        <v>0</v>
      </c>
    </row>
    <row r="46" spans="1:12">
      <c r="A46" s="168">
        <v>43</v>
      </c>
      <c r="B46" s="167">
        <v>22035</v>
      </c>
      <c r="C46" s="165" t="s">
        <v>625</v>
      </c>
      <c r="D46" s="164">
        <v>12663</v>
      </c>
      <c r="E46" s="164">
        <v>0</v>
      </c>
      <c r="F46" s="164">
        <v>2967</v>
      </c>
      <c r="G46" s="164">
        <v>0</v>
      </c>
      <c r="H46" s="164">
        <v>0</v>
      </c>
      <c r="I46" s="164">
        <v>15630</v>
      </c>
      <c r="J46" s="166">
        <v>1069598.8</v>
      </c>
      <c r="K46" s="166">
        <v>0</v>
      </c>
      <c r="L46" s="166">
        <v>0</v>
      </c>
    </row>
    <row r="47" spans="1:12">
      <c r="A47" s="168">
        <v>44</v>
      </c>
      <c r="B47" s="167">
        <v>22036</v>
      </c>
      <c r="C47" s="165" t="s">
        <v>626</v>
      </c>
      <c r="D47" s="164">
        <v>5736</v>
      </c>
      <c r="E47" s="164">
        <v>73</v>
      </c>
      <c r="F47" s="164">
        <v>979</v>
      </c>
      <c r="G47" s="164">
        <v>0</v>
      </c>
      <c r="H47" s="164">
        <v>0</v>
      </c>
      <c r="I47" s="164">
        <v>6788</v>
      </c>
      <c r="J47" s="166">
        <v>658149.65</v>
      </c>
      <c r="K47" s="166">
        <v>80.25</v>
      </c>
      <c r="L47" s="166">
        <v>0</v>
      </c>
    </row>
    <row r="48" spans="1:12">
      <c r="A48" s="168">
        <v>45</v>
      </c>
      <c r="B48" s="167">
        <v>22037</v>
      </c>
      <c r="C48" s="165" t="s">
        <v>627</v>
      </c>
      <c r="D48" s="164">
        <v>27502</v>
      </c>
      <c r="E48" s="164">
        <v>984</v>
      </c>
      <c r="F48" s="164">
        <v>8454</v>
      </c>
      <c r="G48" s="164">
        <v>0</v>
      </c>
      <c r="H48" s="164">
        <v>0</v>
      </c>
      <c r="I48" s="164">
        <v>36940</v>
      </c>
      <c r="J48" s="166">
        <v>3706156.73</v>
      </c>
      <c r="K48" s="166">
        <v>0</v>
      </c>
      <c r="L48" s="166">
        <v>0</v>
      </c>
    </row>
    <row r="49" spans="1:12">
      <c r="A49" s="168">
        <v>46</v>
      </c>
      <c r="B49" s="167">
        <v>22041</v>
      </c>
      <c r="C49" s="165" t="s">
        <v>628</v>
      </c>
      <c r="D49" s="164">
        <v>1319</v>
      </c>
      <c r="E49" s="164">
        <v>22</v>
      </c>
      <c r="F49" s="164">
        <v>211</v>
      </c>
      <c r="G49" s="164">
        <v>0</v>
      </c>
      <c r="H49" s="164">
        <v>0</v>
      </c>
      <c r="I49" s="164">
        <v>1552</v>
      </c>
      <c r="J49" s="166">
        <v>368294.73</v>
      </c>
      <c r="K49" s="166">
        <v>19828.46</v>
      </c>
      <c r="L49" s="166">
        <v>0</v>
      </c>
    </row>
    <row r="50" spans="1:12">
      <c r="A50" s="168">
        <v>47</v>
      </c>
      <c r="B50" s="167">
        <v>22045</v>
      </c>
      <c r="C50" s="165" t="s">
        <v>359</v>
      </c>
      <c r="D50" s="164">
        <v>6207</v>
      </c>
      <c r="E50" s="164">
        <v>24</v>
      </c>
      <c r="F50" s="164">
        <v>79</v>
      </c>
      <c r="G50" s="164">
        <v>0</v>
      </c>
      <c r="H50" s="164">
        <v>0</v>
      </c>
      <c r="I50" s="164">
        <v>6310</v>
      </c>
      <c r="J50" s="166">
        <v>4798652.5599999996</v>
      </c>
      <c r="K50" s="166">
        <v>379459.64</v>
      </c>
      <c r="L50" s="166">
        <v>184250.49</v>
      </c>
    </row>
    <row r="51" spans="1:12">
      <c r="A51" s="168">
        <v>48</v>
      </c>
      <c r="B51" s="167">
        <v>22046</v>
      </c>
      <c r="C51" s="165" t="s">
        <v>360</v>
      </c>
      <c r="D51" s="164">
        <v>3086</v>
      </c>
      <c r="E51" s="164">
        <v>0</v>
      </c>
      <c r="F51" s="164">
        <v>0</v>
      </c>
      <c r="G51" s="164">
        <v>0</v>
      </c>
      <c r="H51" s="164">
        <v>0</v>
      </c>
      <c r="I51" s="164">
        <v>3086</v>
      </c>
      <c r="J51" s="166">
        <v>2071463.63</v>
      </c>
      <c r="K51" s="166">
        <v>130300.71</v>
      </c>
      <c r="L51" s="166">
        <v>100140.6</v>
      </c>
    </row>
    <row r="52" spans="1:12">
      <c r="A52" s="168">
        <v>49</v>
      </c>
      <c r="B52" s="167">
        <v>22047</v>
      </c>
      <c r="C52" s="165" t="s">
        <v>629</v>
      </c>
      <c r="D52" s="164">
        <v>4771</v>
      </c>
      <c r="E52" s="164">
        <v>116</v>
      </c>
      <c r="F52" s="164">
        <v>1080</v>
      </c>
      <c r="G52" s="164">
        <v>0</v>
      </c>
      <c r="H52" s="164">
        <v>0</v>
      </c>
      <c r="I52" s="164">
        <v>5967</v>
      </c>
      <c r="J52" s="166">
        <v>2701072.87</v>
      </c>
      <c r="K52" s="166">
        <v>399810.29</v>
      </c>
      <c r="L52" s="166">
        <v>0</v>
      </c>
    </row>
    <row r="53" spans="1:12">
      <c r="A53" s="168">
        <v>50</v>
      </c>
      <c r="B53" s="167">
        <v>22054</v>
      </c>
      <c r="C53" s="165" t="s">
        <v>630</v>
      </c>
      <c r="D53" s="164">
        <v>7093</v>
      </c>
      <c r="E53" s="164">
        <v>419</v>
      </c>
      <c r="F53" s="164">
        <v>3592</v>
      </c>
      <c r="G53" s="164">
        <v>0</v>
      </c>
      <c r="H53" s="164">
        <v>0</v>
      </c>
      <c r="I53" s="164">
        <v>11104</v>
      </c>
      <c r="J53" s="166">
        <v>3396984.74</v>
      </c>
      <c r="K53" s="166">
        <v>139374.21</v>
      </c>
      <c r="L53" s="166">
        <v>0</v>
      </c>
    </row>
    <row r="54" spans="1:12">
      <c r="A54" s="168">
        <v>51</v>
      </c>
      <c r="B54" s="167">
        <v>22060</v>
      </c>
      <c r="C54" s="165" t="s">
        <v>631</v>
      </c>
      <c r="D54" s="164">
        <v>425506</v>
      </c>
      <c r="E54" s="164">
        <v>58664</v>
      </c>
      <c r="F54" s="164">
        <v>148400</v>
      </c>
      <c r="G54" s="164">
        <v>0</v>
      </c>
      <c r="H54" s="164">
        <v>0</v>
      </c>
      <c r="I54" s="164">
        <v>632570</v>
      </c>
      <c r="J54" s="166">
        <v>107482018.73999999</v>
      </c>
      <c r="K54" s="166">
        <v>3301625.39</v>
      </c>
      <c r="L54" s="166">
        <v>16540.79</v>
      </c>
    </row>
    <row r="55" spans="1:12">
      <c r="A55" s="168">
        <v>52</v>
      </c>
      <c r="B55" s="167">
        <v>22070</v>
      </c>
      <c r="C55" s="165" t="s">
        <v>632</v>
      </c>
      <c r="D55" s="164">
        <v>34503</v>
      </c>
      <c r="E55" s="164">
        <v>200</v>
      </c>
      <c r="F55" s="164">
        <v>5589</v>
      </c>
      <c r="G55" s="164">
        <v>0</v>
      </c>
      <c r="H55" s="164">
        <v>0</v>
      </c>
      <c r="I55" s="164">
        <v>40292</v>
      </c>
      <c r="J55" s="166">
        <v>12196017.689999999</v>
      </c>
      <c r="K55" s="166">
        <v>566940.63</v>
      </c>
      <c r="L55" s="166">
        <v>0</v>
      </c>
    </row>
    <row r="56" spans="1:12">
      <c r="A56" s="168">
        <v>53</v>
      </c>
      <c r="B56" s="167">
        <v>22071</v>
      </c>
      <c r="C56" s="165" t="s">
        <v>633</v>
      </c>
      <c r="D56" s="164">
        <v>496</v>
      </c>
      <c r="E56" s="164">
        <v>0</v>
      </c>
      <c r="F56" s="164">
        <v>50</v>
      </c>
      <c r="G56" s="164">
        <v>0</v>
      </c>
      <c r="H56" s="164">
        <v>0</v>
      </c>
      <c r="I56" s="164">
        <v>546</v>
      </c>
      <c r="J56" s="166">
        <v>114189.94</v>
      </c>
      <c r="K56" s="166">
        <v>1338.4</v>
      </c>
      <c r="L56" s="166">
        <v>0</v>
      </c>
    </row>
    <row r="57" spans="1:12">
      <c r="A57" s="168">
        <v>54</v>
      </c>
      <c r="B57" s="167">
        <v>22072</v>
      </c>
      <c r="C57" s="165" t="s">
        <v>634</v>
      </c>
      <c r="D57" s="164">
        <v>799</v>
      </c>
      <c r="E57" s="164">
        <v>33</v>
      </c>
      <c r="F57" s="164">
        <v>199</v>
      </c>
      <c r="G57" s="164">
        <v>0</v>
      </c>
      <c r="H57" s="164">
        <v>0</v>
      </c>
      <c r="I57" s="164">
        <v>1031</v>
      </c>
      <c r="J57" s="166">
        <v>215511.26</v>
      </c>
      <c r="K57" s="166">
        <v>2957.52</v>
      </c>
      <c r="L57" s="166">
        <v>0</v>
      </c>
    </row>
    <row r="58" spans="1:12">
      <c r="A58" s="168">
        <v>55</v>
      </c>
      <c r="B58" s="167">
        <v>22073</v>
      </c>
      <c r="C58" s="165" t="s">
        <v>392</v>
      </c>
      <c r="D58" s="164">
        <v>17</v>
      </c>
      <c r="E58" s="164">
        <v>0</v>
      </c>
      <c r="F58" s="164">
        <v>8</v>
      </c>
      <c r="G58" s="164">
        <v>0</v>
      </c>
      <c r="H58" s="164">
        <v>0</v>
      </c>
      <c r="I58" s="164">
        <v>25</v>
      </c>
      <c r="J58" s="166">
        <v>61606.13</v>
      </c>
      <c r="K58" s="166">
        <v>10827.04</v>
      </c>
      <c r="L58" s="166">
        <v>2143.9899999999998</v>
      </c>
    </row>
    <row r="59" spans="1:12">
      <c r="A59" s="168">
        <v>56</v>
      </c>
      <c r="B59" s="167">
        <v>22075</v>
      </c>
      <c r="C59" s="165" t="s">
        <v>483</v>
      </c>
      <c r="D59" s="164">
        <v>447</v>
      </c>
      <c r="E59" s="164">
        <v>6</v>
      </c>
      <c r="F59" s="164">
        <v>19</v>
      </c>
      <c r="G59" s="164">
        <v>0</v>
      </c>
      <c r="H59" s="164">
        <v>0</v>
      </c>
      <c r="I59" s="164">
        <v>472</v>
      </c>
      <c r="J59" s="166">
        <v>250155.26</v>
      </c>
      <c r="K59" s="166">
        <v>468.47</v>
      </c>
      <c r="L59" s="166">
        <v>9531.34</v>
      </c>
    </row>
    <row r="60" spans="1:12">
      <c r="A60" s="168">
        <v>57</v>
      </c>
      <c r="B60" s="167">
        <v>22076</v>
      </c>
      <c r="C60" s="165" t="s">
        <v>361</v>
      </c>
      <c r="D60" s="164">
        <v>604</v>
      </c>
      <c r="E60" s="164">
        <v>3</v>
      </c>
      <c r="F60" s="164">
        <v>147</v>
      </c>
      <c r="G60" s="164">
        <v>0</v>
      </c>
      <c r="H60" s="164">
        <v>0</v>
      </c>
      <c r="I60" s="164">
        <v>754</v>
      </c>
      <c r="J60" s="166">
        <v>302050.42</v>
      </c>
      <c r="K60" s="166">
        <v>41412.51</v>
      </c>
      <c r="L60" s="166">
        <v>0</v>
      </c>
    </row>
    <row r="61" spans="1:12">
      <c r="A61" s="168">
        <v>58</v>
      </c>
      <c r="B61" s="167">
        <v>22077</v>
      </c>
      <c r="C61" s="165" t="s">
        <v>604</v>
      </c>
      <c r="D61" s="164">
        <v>6713</v>
      </c>
      <c r="E61" s="164">
        <v>642</v>
      </c>
      <c r="F61" s="164">
        <v>1900</v>
      </c>
      <c r="G61" s="164">
        <v>0</v>
      </c>
      <c r="H61" s="164">
        <v>0</v>
      </c>
      <c r="I61" s="164">
        <v>9255</v>
      </c>
      <c r="J61" s="166">
        <v>1680532.43</v>
      </c>
      <c r="K61" s="166">
        <v>48153.07</v>
      </c>
      <c r="L61" s="166">
        <v>0</v>
      </c>
    </row>
    <row r="62" spans="1:12">
      <c r="A62" s="168">
        <v>59</v>
      </c>
      <c r="B62" s="167">
        <v>22078</v>
      </c>
      <c r="C62" s="165" t="s">
        <v>635</v>
      </c>
      <c r="D62" s="164">
        <v>5207</v>
      </c>
      <c r="E62" s="164">
        <v>90</v>
      </c>
      <c r="F62" s="164">
        <v>724</v>
      </c>
      <c r="G62" s="164">
        <v>0</v>
      </c>
      <c r="H62" s="164">
        <v>0</v>
      </c>
      <c r="I62" s="164">
        <v>6021</v>
      </c>
      <c r="J62" s="166">
        <v>3601517.8</v>
      </c>
      <c r="K62" s="166">
        <v>454919.88</v>
      </c>
      <c r="L62" s="166">
        <v>260965.95</v>
      </c>
    </row>
    <row r="63" spans="1:12">
      <c r="A63" s="168">
        <v>60</v>
      </c>
      <c r="B63" s="167">
        <v>22079</v>
      </c>
      <c r="C63" s="165" t="s">
        <v>606</v>
      </c>
      <c r="D63" s="164">
        <v>24501</v>
      </c>
      <c r="E63" s="164">
        <v>814</v>
      </c>
      <c r="F63" s="164">
        <v>7587</v>
      </c>
      <c r="G63" s="164">
        <v>0</v>
      </c>
      <c r="H63" s="164">
        <v>0</v>
      </c>
      <c r="I63" s="164">
        <v>32902</v>
      </c>
      <c r="J63" s="166">
        <v>8927296.3800000008</v>
      </c>
      <c r="K63" s="166">
        <v>910824.85</v>
      </c>
      <c r="L63" s="166">
        <v>0</v>
      </c>
    </row>
    <row r="64" spans="1:12">
      <c r="A64" s="168">
        <v>61</v>
      </c>
      <c r="B64" s="167">
        <v>22080</v>
      </c>
      <c r="C64" s="165" t="s">
        <v>607</v>
      </c>
      <c r="D64" s="164">
        <v>22805</v>
      </c>
      <c r="E64" s="164">
        <v>432</v>
      </c>
      <c r="F64" s="164">
        <v>3178</v>
      </c>
      <c r="G64" s="164">
        <v>0</v>
      </c>
      <c r="H64" s="164">
        <v>0</v>
      </c>
      <c r="I64" s="164">
        <v>26415</v>
      </c>
      <c r="J64" s="166">
        <v>5623802.9699999997</v>
      </c>
      <c r="K64" s="166">
        <v>400150.12</v>
      </c>
      <c r="L64" s="166">
        <v>0</v>
      </c>
    </row>
    <row r="65" spans="1:12">
      <c r="A65" s="168">
        <v>62</v>
      </c>
      <c r="B65" s="167">
        <v>22081</v>
      </c>
      <c r="C65" s="165" t="s">
        <v>362</v>
      </c>
      <c r="D65" s="164">
        <v>6834</v>
      </c>
      <c r="E65" s="164">
        <v>245</v>
      </c>
      <c r="F65" s="164">
        <v>2352</v>
      </c>
      <c r="G65" s="164">
        <v>0</v>
      </c>
      <c r="H65" s="164">
        <v>0</v>
      </c>
      <c r="I65" s="164">
        <v>9431</v>
      </c>
      <c r="J65" s="166">
        <v>1270673.81</v>
      </c>
      <c r="K65" s="166">
        <v>10771.39</v>
      </c>
      <c r="L65" s="166">
        <v>0</v>
      </c>
    </row>
    <row r="66" spans="1:12">
      <c r="A66" s="168">
        <v>63</v>
      </c>
      <c r="B66" s="167">
        <v>22082</v>
      </c>
      <c r="C66" s="165" t="s">
        <v>636</v>
      </c>
      <c r="D66" s="164">
        <v>461</v>
      </c>
      <c r="E66" s="164">
        <v>51</v>
      </c>
      <c r="F66" s="164">
        <v>200</v>
      </c>
      <c r="G66" s="164">
        <v>0</v>
      </c>
      <c r="H66" s="164">
        <v>0</v>
      </c>
      <c r="I66" s="164">
        <v>712</v>
      </c>
      <c r="J66" s="166">
        <v>158021.18</v>
      </c>
      <c r="K66" s="166">
        <v>4483.3500000000004</v>
      </c>
      <c r="L66" s="166">
        <v>0</v>
      </c>
    </row>
    <row r="67" spans="1:12">
      <c r="A67" s="168">
        <v>64</v>
      </c>
      <c r="B67" s="167">
        <v>22146</v>
      </c>
      <c r="C67" s="165" t="s">
        <v>637</v>
      </c>
      <c r="D67" s="164">
        <v>1271</v>
      </c>
      <c r="E67" s="164">
        <v>6</v>
      </c>
      <c r="F67" s="164">
        <v>305</v>
      </c>
      <c r="G67" s="164">
        <v>0</v>
      </c>
      <c r="H67" s="164">
        <v>0</v>
      </c>
      <c r="I67" s="164">
        <v>1582</v>
      </c>
      <c r="J67" s="166">
        <v>749063.18</v>
      </c>
      <c r="K67" s="166">
        <v>103983.65</v>
      </c>
      <c r="L67" s="166">
        <v>14</v>
      </c>
    </row>
    <row r="68" spans="1:12">
      <c r="A68" s="168">
        <v>65</v>
      </c>
      <c r="B68" s="167">
        <v>22160</v>
      </c>
      <c r="C68" s="165" t="s">
        <v>363</v>
      </c>
      <c r="D68" s="164">
        <v>42126</v>
      </c>
      <c r="E68" s="164">
        <v>5957</v>
      </c>
      <c r="F68" s="164">
        <v>24583</v>
      </c>
      <c r="G68" s="164">
        <v>0</v>
      </c>
      <c r="H68" s="164">
        <v>0</v>
      </c>
      <c r="I68" s="164">
        <v>72666</v>
      </c>
      <c r="J68" s="166">
        <v>13053429.26</v>
      </c>
      <c r="K68" s="166">
        <v>528066.96</v>
      </c>
      <c r="L68" s="166">
        <v>5317.02</v>
      </c>
    </row>
    <row r="69" spans="1:12">
      <c r="A69" s="168">
        <v>66</v>
      </c>
      <c r="B69" s="167">
        <v>22161</v>
      </c>
      <c r="C69" s="165" t="s">
        <v>638</v>
      </c>
      <c r="D69" s="164">
        <v>103</v>
      </c>
      <c r="E69" s="164">
        <v>115</v>
      </c>
      <c r="F69" s="164">
        <v>221</v>
      </c>
      <c r="G69" s="164">
        <v>0</v>
      </c>
      <c r="H69" s="164">
        <v>0</v>
      </c>
      <c r="I69" s="164">
        <v>439</v>
      </c>
      <c r="J69" s="166">
        <v>30236.639999999999</v>
      </c>
      <c r="K69" s="166">
        <v>212.12</v>
      </c>
      <c r="L69" s="166">
        <v>0</v>
      </c>
    </row>
    <row r="70" spans="1:12">
      <c r="A70" s="168">
        <v>67</v>
      </c>
      <c r="B70" s="167">
        <v>22200</v>
      </c>
      <c r="C70" s="165" t="s">
        <v>364</v>
      </c>
      <c r="D70" s="164">
        <v>15</v>
      </c>
      <c r="E70" s="164">
        <v>1</v>
      </c>
      <c r="F70" s="164">
        <v>4</v>
      </c>
      <c r="G70" s="164">
        <v>0</v>
      </c>
      <c r="H70" s="164">
        <v>0</v>
      </c>
      <c r="I70" s="164">
        <v>20</v>
      </c>
      <c r="J70" s="166">
        <v>8230.15</v>
      </c>
      <c r="K70" s="166">
        <v>579.15</v>
      </c>
      <c r="L70" s="166">
        <v>0</v>
      </c>
    </row>
    <row r="71" spans="1:12">
      <c r="A71" s="168">
        <v>68</v>
      </c>
      <c r="B71" s="167">
        <v>23005</v>
      </c>
      <c r="C71" s="165" t="s">
        <v>365</v>
      </c>
      <c r="D71" s="164">
        <v>69</v>
      </c>
      <c r="E71" s="164">
        <v>4</v>
      </c>
      <c r="F71" s="164">
        <v>6</v>
      </c>
      <c r="G71" s="164">
        <v>2</v>
      </c>
      <c r="H71" s="164">
        <v>0</v>
      </c>
      <c r="I71" s="164">
        <v>81</v>
      </c>
      <c r="J71" s="166">
        <v>77608.509999999995</v>
      </c>
      <c r="K71" s="166">
        <v>1462.94</v>
      </c>
      <c r="L71" s="166">
        <v>3474.29</v>
      </c>
    </row>
    <row r="72" spans="1:12">
      <c r="A72" s="168">
        <v>69</v>
      </c>
      <c r="B72" s="167">
        <v>24005</v>
      </c>
      <c r="C72" s="165" t="s">
        <v>639</v>
      </c>
      <c r="D72" s="164">
        <v>633</v>
      </c>
      <c r="E72" s="164">
        <v>56</v>
      </c>
      <c r="F72" s="164">
        <v>171</v>
      </c>
      <c r="G72" s="164">
        <v>0</v>
      </c>
      <c r="H72" s="164">
        <v>0</v>
      </c>
      <c r="I72" s="164">
        <v>860</v>
      </c>
      <c r="J72" s="166">
        <v>384455.21</v>
      </c>
      <c r="K72" s="166">
        <v>33139.64</v>
      </c>
      <c r="L72" s="166">
        <v>0</v>
      </c>
    </row>
    <row r="73" spans="1:12">
      <c r="A73" s="168">
        <v>70</v>
      </c>
      <c r="B73" s="167">
        <v>24008</v>
      </c>
      <c r="C73" s="165" t="s">
        <v>366</v>
      </c>
      <c r="D73" s="164">
        <v>6</v>
      </c>
      <c r="E73" s="164">
        <v>0</v>
      </c>
      <c r="F73" s="164">
        <v>0</v>
      </c>
      <c r="G73" s="164">
        <v>0</v>
      </c>
      <c r="H73" s="164">
        <v>0</v>
      </c>
      <c r="I73" s="164">
        <v>6</v>
      </c>
      <c r="J73" s="166">
        <v>6675.34</v>
      </c>
      <c r="K73" s="166">
        <v>49.46</v>
      </c>
      <c r="L73" s="166">
        <v>347.86</v>
      </c>
    </row>
    <row r="74" spans="1:12">
      <c r="A74" s="168">
        <v>71</v>
      </c>
      <c r="B74" s="167">
        <v>31001</v>
      </c>
      <c r="C74" s="165" t="s">
        <v>367</v>
      </c>
      <c r="D74" s="164">
        <v>43773</v>
      </c>
      <c r="E74" s="164">
        <v>4021</v>
      </c>
      <c r="F74" s="164">
        <v>22743</v>
      </c>
      <c r="G74" s="164">
        <v>0</v>
      </c>
      <c r="H74" s="164">
        <v>0</v>
      </c>
      <c r="I74" s="164">
        <v>70537</v>
      </c>
      <c r="J74" s="166">
        <v>65687838.159999996</v>
      </c>
      <c r="K74" s="166">
        <v>2960934.95</v>
      </c>
      <c r="L74" s="166">
        <v>3128565.03</v>
      </c>
    </row>
    <row r="75" spans="1:12">
      <c r="A75" s="168">
        <v>72</v>
      </c>
      <c r="B75" s="167">
        <v>32001</v>
      </c>
      <c r="C75" s="165" t="s">
        <v>368</v>
      </c>
      <c r="D75" s="164">
        <v>47017</v>
      </c>
      <c r="E75" s="164">
        <v>0</v>
      </c>
      <c r="F75" s="164">
        <v>19373</v>
      </c>
      <c r="G75" s="164">
        <v>0</v>
      </c>
      <c r="H75" s="164">
        <v>0</v>
      </c>
      <c r="I75" s="164">
        <v>66390</v>
      </c>
      <c r="J75" s="166">
        <v>6841700.5199999996</v>
      </c>
      <c r="K75" s="166">
        <v>0</v>
      </c>
      <c r="L75" s="166">
        <v>186952.09</v>
      </c>
    </row>
    <row r="76" spans="1:12">
      <c r="A76" s="168">
        <v>73</v>
      </c>
      <c r="B76" s="167">
        <v>32002</v>
      </c>
      <c r="C76" s="165" t="s">
        <v>369</v>
      </c>
      <c r="D76" s="164">
        <v>15436</v>
      </c>
      <c r="E76" s="164">
        <v>0</v>
      </c>
      <c r="F76" s="164">
        <v>0</v>
      </c>
      <c r="G76" s="164">
        <v>0</v>
      </c>
      <c r="H76" s="164">
        <v>0</v>
      </c>
      <c r="I76" s="164">
        <v>15436</v>
      </c>
      <c r="J76" s="166">
        <v>2763382.61</v>
      </c>
      <c r="K76" s="166">
        <v>0</v>
      </c>
      <c r="L76" s="166">
        <v>0</v>
      </c>
    </row>
    <row r="77" spans="1:12">
      <c r="A77" s="168">
        <v>74</v>
      </c>
      <c r="B77" s="167">
        <v>32003</v>
      </c>
      <c r="C77" s="165" t="s">
        <v>370</v>
      </c>
      <c r="D77" s="164">
        <v>11899</v>
      </c>
      <c r="E77" s="164">
        <v>53</v>
      </c>
      <c r="F77" s="164">
        <v>2403</v>
      </c>
      <c r="G77" s="164">
        <v>0</v>
      </c>
      <c r="H77" s="164">
        <v>0</v>
      </c>
      <c r="I77" s="164">
        <v>14355</v>
      </c>
      <c r="J77" s="166">
        <v>3398320.9</v>
      </c>
      <c r="K77" s="166">
        <v>0</v>
      </c>
      <c r="L77" s="166">
        <v>82998.570000000007</v>
      </c>
    </row>
    <row r="78" spans="1:12">
      <c r="A78" s="168">
        <v>75</v>
      </c>
      <c r="B78" s="167">
        <v>32004</v>
      </c>
      <c r="C78" s="165" t="s">
        <v>371</v>
      </c>
      <c r="D78" s="164">
        <v>225112</v>
      </c>
      <c r="E78" s="164">
        <v>0</v>
      </c>
      <c r="F78" s="164">
        <v>58518</v>
      </c>
      <c r="G78" s="164">
        <v>0</v>
      </c>
      <c r="H78" s="164">
        <v>0</v>
      </c>
      <c r="I78" s="164">
        <v>283630</v>
      </c>
      <c r="J78" s="166">
        <v>39628879.609999999</v>
      </c>
      <c r="K78" s="166">
        <v>345790.32</v>
      </c>
      <c r="L78" s="166">
        <v>0</v>
      </c>
    </row>
    <row r="79" spans="1:12">
      <c r="A79" s="168">
        <v>76</v>
      </c>
      <c r="B79" s="167">
        <v>32011</v>
      </c>
      <c r="C79" s="165" t="s">
        <v>372</v>
      </c>
      <c r="D79" s="164">
        <v>521</v>
      </c>
      <c r="E79" s="164">
        <v>0</v>
      </c>
      <c r="F79" s="164">
        <v>90</v>
      </c>
      <c r="G79" s="164">
        <v>2</v>
      </c>
      <c r="H79" s="164">
        <v>0</v>
      </c>
      <c r="I79" s="164">
        <v>613</v>
      </c>
      <c r="J79" s="166">
        <v>570243.25</v>
      </c>
      <c r="K79" s="166">
        <v>4562.1099999999997</v>
      </c>
      <c r="L79" s="166">
        <v>23287.59</v>
      </c>
    </row>
    <row r="80" spans="1:12">
      <c r="A80" s="168">
        <v>77</v>
      </c>
      <c r="B80" s="167">
        <v>32022</v>
      </c>
      <c r="C80" s="165" t="s">
        <v>373</v>
      </c>
      <c r="D80" s="164">
        <v>15436</v>
      </c>
      <c r="E80" s="164">
        <v>0</v>
      </c>
      <c r="F80" s="164">
        <v>0</v>
      </c>
      <c r="G80" s="164">
        <v>0</v>
      </c>
      <c r="H80" s="164">
        <v>0</v>
      </c>
      <c r="I80" s="164">
        <v>15436</v>
      </c>
      <c r="J80" s="166">
        <v>1135849.51</v>
      </c>
      <c r="K80" s="166">
        <v>0</v>
      </c>
      <c r="L80" s="166">
        <v>0</v>
      </c>
    </row>
    <row r="81" spans="1:12">
      <c r="A81" s="168">
        <v>78</v>
      </c>
      <c r="B81" s="167">
        <v>32023</v>
      </c>
      <c r="C81" s="165" t="s">
        <v>374</v>
      </c>
      <c r="D81" s="164">
        <v>18435</v>
      </c>
      <c r="E81" s="164">
        <v>0</v>
      </c>
      <c r="F81" s="164">
        <v>7202</v>
      </c>
      <c r="G81" s="164">
        <v>0</v>
      </c>
      <c r="H81" s="164">
        <v>0</v>
      </c>
      <c r="I81" s="164">
        <v>25637</v>
      </c>
      <c r="J81" s="166">
        <v>3014864.15</v>
      </c>
      <c r="K81" s="166">
        <v>0</v>
      </c>
      <c r="L81" s="166">
        <v>0</v>
      </c>
    </row>
    <row r="82" spans="1:12" s="2" customFormat="1" ht="15.75">
      <c r="A82" s="170" t="s">
        <v>51</v>
      </c>
      <c r="B82" s="170" t="s">
        <v>51</v>
      </c>
      <c r="C82" s="170" t="s">
        <v>640</v>
      </c>
      <c r="D82" s="171">
        <f t="shared" ref="D82:J82" si="0">SUM(D4:D81)</f>
        <v>3254540</v>
      </c>
      <c r="E82" s="171">
        <f t="shared" si="0"/>
        <v>343832</v>
      </c>
      <c r="F82" s="171">
        <f t="shared" si="0"/>
        <v>940729</v>
      </c>
      <c r="G82" s="171">
        <f t="shared" si="0"/>
        <v>3488</v>
      </c>
      <c r="H82" s="171">
        <f t="shared" si="0"/>
        <v>0</v>
      </c>
      <c r="I82" s="171">
        <f t="shared" si="0"/>
        <v>4542589</v>
      </c>
      <c r="J82" s="172">
        <f t="shared" si="0"/>
        <v>2361373686.1800013</v>
      </c>
      <c r="K82" s="172" t="s">
        <v>652</v>
      </c>
      <c r="L82" s="172" t="s">
        <v>653</v>
      </c>
    </row>
    <row r="83" spans="1:12">
      <c r="K83" s="19"/>
      <c r="L83" s="19"/>
    </row>
    <row r="84" spans="1:12">
      <c r="D84" s="8"/>
    </row>
    <row r="85" spans="1:12">
      <c r="D85" s="8"/>
    </row>
    <row r="86" spans="1:12">
      <c r="D86" s="305"/>
      <c r="E86" s="305"/>
      <c r="F86" s="305"/>
      <c r="G86" s="305"/>
      <c r="H86" s="305"/>
      <c r="I86" s="305"/>
      <c r="J86" s="305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458" t="s">
        <v>670</v>
      </c>
      <c r="B1" s="458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7"/>
  <sheetViews>
    <sheetView workbookViewId="0">
      <selection activeCell="B56" sqref="B56:H56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458" t="s">
        <v>671</v>
      </c>
      <c r="B1" s="458"/>
      <c r="C1" s="458"/>
      <c r="D1" s="458"/>
      <c r="E1" s="458"/>
      <c r="F1" s="458"/>
      <c r="G1" s="458"/>
      <c r="H1" s="458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80186</v>
      </c>
      <c r="D4" s="6">
        <v>57029</v>
      </c>
      <c r="E4" s="6">
        <v>14331</v>
      </c>
      <c r="F4" s="6">
        <v>8754</v>
      </c>
      <c r="G4" s="6">
        <v>72</v>
      </c>
      <c r="H4" s="6">
        <v>0</v>
      </c>
    </row>
    <row r="5" spans="1:8">
      <c r="A5" s="49">
        <v>2</v>
      </c>
      <c r="B5" s="7" t="s">
        <v>222</v>
      </c>
      <c r="C5" s="6">
        <v>36228</v>
      </c>
      <c r="D5" s="6">
        <v>26768</v>
      </c>
      <c r="E5" s="6">
        <v>6394</v>
      </c>
      <c r="F5" s="6">
        <v>3026</v>
      </c>
      <c r="G5" s="6">
        <v>40</v>
      </c>
      <c r="H5" s="6">
        <v>0</v>
      </c>
    </row>
    <row r="6" spans="1:8">
      <c r="A6" s="49">
        <v>3</v>
      </c>
      <c r="B6" s="7" t="s">
        <v>223</v>
      </c>
      <c r="C6" s="6">
        <v>36159</v>
      </c>
      <c r="D6" s="6">
        <v>27534</v>
      </c>
      <c r="E6" s="6">
        <v>5856</v>
      </c>
      <c r="F6" s="6">
        <v>2749</v>
      </c>
      <c r="G6" s="6">
        <v>20</v>
      </c>
      <c r="H6" s="6">
        <v>0</v>
      </c>
    </row>
    <row r="7" spans="1:8">
      <c r="A7" s="49">
        <v>4</v>
      </c>
      <c r="B7" s="7" t="s">
        <v>224</v>
      </c>
      <c r="C7" s="6">
        <v>34014</v>
      </c>
      <c r="D7" s="6">
        <v>24602</v>
      </c>
      <c r="E7" s="6">
        <v>5662</v>
      </c>
      <c r="F7" s="6">
        <v>3732</v>
      </c>
      <c r="G7" s="6">
        <v>18</v>
      </c>
      <c r="H7" s="6">
        <v>0</v>
      </c>
    </row>
    <row r="8" spans="1:8">
      <c r="A8" s="49">
        <v>5</v>
      </c>
      <c r="B8" s="7" t="s">
        <v>225</v>
      </c>
      <c r="C8" s="6">
        <v>1756389</v>
      </c>
      <c r="D8" s="6">
        <v>1239469</v>
      </c>
      <c r="E8" s="6">
        <v>419919</v>
      </c>
      <c r="F8" s="6">
        <v>95624</v>
      </c>
      <c r="G8" s="6">
        <v>1377</v>
      </c>
      <c r="H8" s="6">
        <v>0</v>
      </c>
    </row>
    <row r="9" spans="1:8">
      <c r="A9" s="49">
        <v>6</v>
      </c>
      <c r="B9" s="7" t="s">
        <v>226</v>
      </c>
      <c r="C9" s="6">
        <v>128888</v>
      </c>
      <c r="D9" s="6">
        <v>92521</v>
      </c>
      <c r="E9" s="6">
        <v>26249</v>
      </c>
      <c r="F9" s="6">
        <v>9973</v>
      </c>
      <c r="G9" s="6">
        <v>145</v>
      </c>
      <c r="H9" s="6">
        <v>0</v>
      </c>
    </row>
    <row r="10" spans="1:8">
      <c r="A10" s="49">
        <v>7</v>
      </c>
      <c r="B10" s="7" t="s">
        <v>227</v>
      </c>
      <c r="C10" s="6">
        <v>43911</v>
      </c>
      <c r="D10" s="6">
        <v>31339</v>
      </c>
      <c r="E10" s="6">
        <v>9115</v>
      </c>
      <c r="F10" s="6">
        <v>3430</v>
      </c>
      <c r="G10" s="6">
        <v>27</v>
      </c>
      <c r="H10" s="6">
        <v>0</v>
      </c>
    </row>
    <row r="11" spans="1:8">
      <c r="A11" s="49">
        <v>8</v>
      </c>
      <c r="B11" s="7" t="s">
        <v>228</v>
      </c>
      <c r="C11" s="6">
        <v>14054</v>
      </c>
      <c r="D11" s="6">
        <v>10377</v>
      </c>
      <c r="E11" s="6">
        <v>2009</v>
      </c>
      <c r="F11" s="6">
        <v>1666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44040</v>
      </c>
      <c r="D12" s="6">
        <v>31712</v>
      </c>
      <c r="E12" s="6">
        <v>7941</v>
      </c>
      <c r="F12" s="6">
        <v>4352</v>
      </c>
      <c r="G12" s="6">
        <v>35</v>
      </c>
      <c r="H12" s="6">
        <v>0</v>
      </c>
    </row>
    <row r="13" spans="1:8">
      <c r="A13" s="49">
        <v>10</v>
      </c>
      <c r="B13" s="7" t="s">
        <v>230</v>
      </c>
      <c r="C13" s="6">
        <v>61858</v>
      </c>
      <c r="D13" s="6">
        <v>45182</v>
      </c>
      <c r="E13" s="6">
        <v>12122</v>
      </c>
      <c r="F13" s="6">
        <v>4489</v>
      </c>
      <c r="G13" s="6">
        <v>65</v>
      </c>
      <c r="H13" s="6">
        <v>0</v>
      </c>
    </row>
    <row r="14" spans="1:8">
      <c r="A14" s="49">
        <v>11</v>
      </c>
      <c r="B14" s="7" t="s">
        <v>231</v>
      </c>
      <c r="C14" s="6">
        <v>59784</v>
      </c>
      <c r="D14" s="6">
        <v>44215</v>
      </c>
      <c r="E14" s="6">
        <v>8803</v>
      </c>
      <c r="F14" s="6">
        <v>6731</v>
      </c>
      <c r="G14" s="6">
        <v>35</v>
      </c>
      <c r="H14" s="6">
        <v>0</v>
      </c>
    </row>
    <row r="15" spans="1:8">
      <c r="A15" s="49">
        <v>12</v>
      </c>
      <c r="B15" s="7" t="s">
        <v>232</v>
      </c>
      <c r="C15" s="6">
        <v>88762</v>
      </c>
      <c r="D15" s="6">
        <v>63028</v>
      </c>
      <c r="E15" s="6">
        <v>19444</v>
      </c>
      <c r="F15" s="6">
        <v>6247</v>
      </c>
      <c r="G15" s="6">
        <v>43</v>
      </c>
      <c r="H15" s="6">
        <v>0</v>
      </c>
    </row>
    <row r="16" spans="1:8">
      <c r="A16" s="49">
        <v>13</v>
      </c>
      <c r="B16" s="7" t="s">
        <v>233</v>
      </c>
      <c r="C16" s="6">
        <v>7309</v>
      </c>
      <c r="D16" s="6">
        <v>5483</v>
      </c>
      <c r="E16" s="6">
        <v>1102</v>
      </c>
      <c r="F16" s="6">
        <v>721</v>
      </c>
      <c r="G16" s="6">
        <v>3</v>
      </c>
      <c r="H16" s="6">
        <v>0</v>
      </c>
    </row>
    <row r="17" spans="1:8">
      <c r="A17" s="49">
        <v>14</v>
      </c>
      <c r="B17" s="7" t="s">
        <v>234</v>
      </c>
      <c r="C17" s="6">
        <v>12165</v>
      </c>
      <c r="D17" s="6">
        <v>9385</v>
      </c>
      <c r="E17" s="6">
        <v>1794</v>
      </c>
      <c r="F17" s="6">
        <v>978</v>
      </c>
      <c r="G17" s="6">
        <v>8</v>
      </c>
      <c r="H17" s="6">
        <v>0</v>
      </c>
    </row>
    <row r="18" spans="1:8">
      <c r="A18" s="49">
        <v>15</v>
      </c>
      <c r="B18" s="7" t="s">
        <v>235</v>
      </c>
      <c r="C18" s="6">
        <v>56058</v>
      </c>
      <c r="D18" s="6">
        <v>41721</v>
      </c>
      <c r="E18" s="6">
        <v>9140</v>
      </c>
      <c r="F18" s="6">
        <v>5148</v>
      </c>
      <c r="G18" s="6">
        <v>49</v>
      </c>
      <c r="H18" s="6">
        <v>0</v>
      </c>
    </row>
    <row r="19" spans="1:8">
      <c r="A19" s="49">
        <v>16</v>
      </c>
      <c r="B19" s="7" t="s">
        <v>236</v>
      </c>
      <c r="C19" s="6">
        <v>57749</v>
      </c>
      <c r="D19" s="6">
        <v>42349</v>
      </c>
      <c r="E19" s="6">
        <v>9700</v>
      </c>
      <c r="F19" s="6">
        <v>5671</v>
      </c>
      <c r="G19" s="6">
        <v>29</v>
      </c>
      <c r="H19" s="6">
        <v>0</v>
      </c>
    </row>
    <row r="20" spans="1:8">
      <c r="A20" s="49">
        <v>17</v>
      </c>
      <c r="B20" s="7" t="s">
        <v>237</v>
      </c>
      <c r="C20" s="6">
        <v>107941</v>
      </c>
      <c r="D20" s="6">
        <v>77360</v>
      </c>
      <c r="E20" s="6">
        <v>18317</v>
      </c>
      <c r="F20" s="6">
        <v>12188</v>
      </c>
      <c r="G20" s="6">
        <v>76</v>
      </c>
      <c r="H20" s="6">
        <v>0</v>
      </c>
    </row>
    <row r="21" spans="1:8">
      <c r="A21" s="49">
        <v>18</v>
      </c>
      <c r="B21" s="7" t="s">
        <v>238</v>
      </c>
      <c r="C21" s="6">
        <v>16382</v>
      </c>
      <c r="D21" s="6">
        <v>12505</v>
      </c>
      <c r="E21" s="6">
        <v>2252</v>
      </c>
      <c r="F21" s="6">
        <v>1614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450308</v>
      </c>
      <c r="D22" s="6">
        <v>321002</v>
      </c>
      <c r="E22" s="6">
        <v>100503</v>
      </c>
      <c r="F22" s="6">
        <v>28401</v>
      </c>
      <c r="G22" s="6">
        <v>402</v>
      </c>
      <c r="H22" s="6">
        <v>0</v>
      </c>
    </row>
    <row r="23" spans="1:8">
      <c r="A23" s="49">
        <v>20</v>
      </c>
      <c r="B23" s="7" t="s">
        <v>240</v>
      </c>
      <c r="C23" s="6">
        <v>73792</v>
      </c>
      <c r="D23" s="6">
        <v>54172</v>
      </c>
      <c r="E23" s="6">
        <v>13211</v>
      </c>
      <c r="F23" s="6">
        <v>6336</v>
      </c>
      <c r="G23" s="6">
        <v>73</v>
      </c>
      <c r="H23" s="6">
        <v>0</v>
      </c>
    </row>
    <row r="24" spans="1:8">
      <c r="A24" s="49">
        <v>21</v>
      </c>
      <c r="B24" s="7" t="s">
        <v>241</v>
      </c>
      <c r="C24" s="6">
        <v>62683</v>
      </c>
      <c r="D24" s="6">
        <v>44312</v>
      </c>
      <c r="E24" s="6">
        <v>12257</v>
      </c>
      <c r="F24" s="6">
        <v>6069</v>
      </c>
      <c r="G24" s="6">
        <v>45</v>
      </c>
      <c r="H24" s="6">
        <v>0</v>
      </c>
    </row>
    <row r="25" spans="1:8">
      <c r="A25" s="49">
        <v>22</v>
      </c>
      <c r="B25" s="7" t="s">
        <v>242</v>
      </c>
      <c r="C25" s="6">
        <v>49525</v>
      </c>
      <c r="D25" s="6">
        <v>35426</v>
      </c>
      <c r="E25" s="6">
        <v>7602</v>
      </c>
      <c r="F25" s="6">
        <v>6463</v>
      </c>
      <c r="G25" s="6">
        <v>34</v>
      </c>
      <c r="H25" s="6">
        <v>0</v>
      </c>
    </row>
    <row r="26" spans="1:8">
      <c r="A26" s="49">
        <v>23</v>
      </c>
      <c r="B26" s="7" t="s">
        <v>243</v>
      </c>
      <c r="C26" s="6">
        <v>17485</v>
      </c>
      <c r="D26" s="6">
        <v>12366</v>
      </c>
      <c r="E26" s="6">
        <v>3331</v>
      </c>
      <c r="F26" s="6">
        <v>1767</v>
      </c>
      <c r="G26" s="6">
        <v>21</v>
      </c>
      <c r="H26" s="6">
        <v>0</v>
      </c>
    </row>
    <row r="27" spans="1:8">
      <c r="A27" s="49">
        <v>24</v>
      </c>
      <c r="B27" s="7" t="s">
        <v>244</v>
      </c>
      <c r="C27" s="6">
        <v>43836</v>
      </c>
      <c r="D27" s="6">
        <v>31135</v>
      </c>
      <c r="E27" s="6">
        <v>8661</v>
      </c>
      <c r="F27" s="6">
        <v>4006</v>
      </c>
      <c r="G27" s="6">
        <v>34</v>
      </c>
      <c r="H27" s="6">
        <v>0</v>
      </c>
    </row>
    <row r="28" spans="1:8">
      <c r="A28" s="49">
        <v>25</v>
      </c>
      <c r="B28" s="7" t="s">
        <v>245</v>
      </c>
      <c r="C28" s="6">
        <v>14574</v>
      </c>
      <c r="D28" s="6">
        <v>10901</v>
      </c>
      <c r="E28" s="6">
        <v>2767</v>
      </c>
      <c r="F28" s="6">
        <v>899</v>
      </c>
      <c r="G28" s="6">
        <v>7</v>
      </c>
      <c r="H28" s="6">
        <v>0</v>
      </c>
    </row>
    <row r="29" spans="1:8">
      <c r="A29" s="49">
        <v>26</v>
      </c>
      <c r="B29" s="7" t="s">
        <v>246</v>
      </c>
      <c r="C29" s="6">
        <v>30488</v>
      </c>
      <c r="D29" s="6">
        <v>22890</v>
      </c>
      <c r="E29" s="6">
        <v>4346</v>
      </c>
      <c r="F29" s="6">
        <v>3234</v>
      </c>
      <c r="G29" s="6">
        <v>18</v>
      </c>
      <c r="H29" s="6">
        <v>0</v>
      </c>
    </row>
    <row r="30" spans="1:8">
      <c r="A30" s="49">
        <v>27</v>
      </c>
      <c r="B30" s="7" t="s">
        <v>247</v>
      </c>
      <c r="C30" s="6">
        <v>63053</v>
      </c>
      <c r="D30" s="6">
        <v>45802</v>
      </c>
      <c r="E30" s="6">
        <v>12435</v>
      </c>
      <c r="F30" s="6">
        <v>4786</v>
      </c>
      <c r="G30" s="6">
        <v>30</v>
      </c>
      <c r="H30" s="6">
        <v>0</v>
      </c>
    </row>
    <row r="31" spans="1:8">
      <c r="A31" s="49">
        <v>28</v>
      </c>
      <c r="B31" s="7" t="s">
        <v>248</v>
      </c>
      <c r="C31" s="6">
        <v>55302</v>
      </c>
      <c r="D31" s="6">
        <v>40763</v>
      </c>
      <c r="E31" s="6">
        <v>10307</v>
      </c>
      <c r="F31" s="6">
        <v>4190</v>
      </c>
      <c r="G31" s="6">
        <v>42</v>
      </c>
      <c r="H31" s="6">
        <v>0</v>
      </c>
    </row>
    <row r="32" spans="1:8">
      <c r="A32" s="49">
        <v>29</v>
      </c>
      <c r="B32" s="7" t="s">
        <v>249</v>
      </c>
      <c r="C32" s="6">
        <v>37584</v>
      </c>
      <c r="D32" s="6">
        <v>27135</v>
      </c>
      <c r="E32" s="6">
        <v>7430</v>
      </c>
      <c r="F32" s="6">
        <v>2994</v>
      </c>
      <c r="G32" s="6">
        <v>25</v>
      </c>
      <c r="H32" s="6">
        <v>0</v>
      </c>
    </row>
    <row r="33" spans="1:8">
      <c r="A33" s="49">
        <v>30</v>
      </c>
      <c r="B33" s="7" t="s">
        <v>250</v>
      </c>
      <c r="C33" s="6">
        <v>32796</v>
      </c>
      <c r="D33" s="6">
        <v>24914</v>
      </c>
      <c r="E33" s="6">
        <v>4884</v>
      </c>
      <c r="F33" s="6">
        <v>2977</v>
      </c>
      <c r="G33" s="6">
        <v>21</v>
      </c>
      <c r="H33" s="6">
        <v>0</v>
      </c>
    </row>
    <row r="34" spans="1:8">
      <c r="A34" s="49">
        <v>31</v>
      </c>
      <c r="B34" s="7" t="s">
        <v>251</v>
      </c>
      <c r="C34" s="6">
        <v>114822</v>
      </c>
      <c r="D34" s="6">
        <v>84041</v>
      </c>
      <c r="E34" s="6">
        <v>20062</v>
      </c>
      <c r="F34" s="6">
        <v>10624</v>
      </c>
      <c r="G34" s="6">
        <v>95</v>
      </c>
      <c r="H34" s="6">
        <v>0</v>
      </c>
    </row>
    <row r="35" spans="1:8">
      <c r="A35" s="49">
        <v>32</v>
      </c>
      <c r="B35" s="7" t="s">
        <v>252</v>
      </c>
      <c r="C35" s="6">
        <v>32649</v>
      </c>
      <c r="D35" s="6">
        <v>24266</v>
      </c>
      <c r="E35" s="6">
        <v>5299</v>
      </c>
      <c r="F35" s="6">
        <v>3062</v>
      </c>
      <c r="G35" s="6">
        <v>22</v>
      </c>
      <c r="H35" s="6">
        <v>0</v>
      </c>
    </row>
    <row r="36" spans="1:8">
      <c r="A36" s="49">
        <v>33</v>
      </c>
      <c r="B36" s="7" t="s">
        <v>253</v>
      </c>
      <c r="C36" s="6">
        <v>41982</v>
      </c>
      <c r="D36" s="6">
        <v>29680</v>
      </c>
      <c r="E36" s="6">
        <v>7905</v>
      </c>
      <c r="F36" s="6">
        <v>4373</v>
      </c>
      <c r="G36" s="6">
        <v>24</v>
      </c>
      <c r="H36" s="6">
        <v>0</v>
      </c>
    </row>
    <row r="37" spans="1:8">
      <c r="A37" s="49">
        <v>34</v>
      </c>
      <c r="B37" s="7" t="s">
        <v>254</v>
      </c>
      <c r="C37" s="6">
        <v>9771</v>
      </c>
      <c r="D37" s="6">
        <v>6884</v>
      </c>
      <c r="E37" s="6">
        <v>1712</v>
      </c>
      <c r="F37" s="6">
        <v>1169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89990</v>
      </c>
      <c r="D38" s="6">
        <v>62818</v>
      </c>
      <c r="E38" s="6">
        <v>19466</v>
      </c>
      <c r="F38" s="6">
        <v>7617</v>
      </c>
      <c r="G38" s="6">
        <v>89</v>
      </c>
      <c r="H38" s="6">
        <v>0</v>
      </c>
    </row>
    <row r="39" spans="1:8">
      <c r="A39" s="49">
        <v>36</v>
      </c>
      <c r="B39" s="7" t="s">
        <v>256</v>
      </c>
      <c r="C39" s="6">
        <v>66636</v>
      </c>
      <c r="D39" s="6">
        <v>49096</v>
      </c>
      <c r="E39" s="6">
        <v>11278</v>
      </c>
      <c r="F39" s="6">
        <v>6214</v>
      </c>
      <c r="G39" s="6">
        <v>48</v>
      </c>
      <c r="H39" s="6">
        <v>0</v>
      </c>
    </row>
    <row r="40" spans="1:8">
      <c r="A40" s="49">
        <v>37</v>
      </c>
      <c r="B40" s="7" t="s">
        <v>257</v>
      </c>
      <c r="C40" s="6">
        <v>36084</v>
      </c>
      <c r="D40" s="6">
        <v>26195</v>
      </c>
      <c r="E40" s="6">
        <v>5938</v>
      </c>
      <c r="F40" s="6">
        <v>3924</v>
      </c>
      <c r="G40" s="6">
        <v>27</v>
      </c>
      <c r="H40" s="6">
        <v>0</v>
      </c>
    </row>
    <row r="41" spans="1:8">
      <c r="A41" s="49">
        <v>38</v>
      </c>
      <c r="B41" s="7" t="s">
        <v>258</v>
      </c>
      <c r="C41" s="6">
        <v>52781</v>
      </c>
      <c r="D41" s="6">
        <v>38196</v>
      </c>
      <c r="E41" s="6">
        <v>7936</v>
      </c>
      <c r="F41" s="6">
        <v>6623</v>
      </c>
      <c r="G41" s="6">
        <v>26</v>
      </c>
      <c r="H41" s="6">
        <v>0</v>
      </c>
    </row>
    <row r="42" spans="1:8">
      <c r="A42" s="49">
        <v>39</v>
      </c>
      <c r="B42" s="7" t="s">
        <v>259</v>
      </c>
      <c r="C42" s="6">
        <v>45720</v>
      </c>
      <c r="D42" s="6">
        <v>33125</v>
      </c>
      <c r="E42" s="6">
        <v>7627</v>
      </c>
      <c r="F42" s="6">
        <v>4927</v>
      </c>
      <c r="G42" s="6">
        <v>41</v>
      </c>
      <c r="H42" s="6">
        <v>0</v>
      </c>
    </row>
    <row r="43" spans="1:8">
      <c r="A43" s="49">
        <v>40</v>
      </c>
      <c r="B43" s="7" t="s">
        <v>260</v>
      </c>
      <c r="C43" s="6">
        <v>27760</v>
      </c>
      <c r="D43" s="6">
        <v>20378</v>
      </c>
      <c r="E43" s="6">
        <v>4180</v>
      </c>
      <c r="F43" s="6">
        <v>3182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28612</v>
      </c>
      <c r="D44" s="6">
        <v>20036</v>
      </c>
      <c r="E44" s="6">
        <v>5523</v>
      </c>
      <c r="F44" s="6">
        <v>3038</v>
      </c>
      <c r="G44" s="6">
        <v>15</v>
      </c>
      <c r="H44" s="6">
        <v>0</v>
      </c>
    </row>
    <row r="45" spans="1:8">
      <c r="A45" s="49">
        <v>42</v>
      </c>
      <c r="B45" s="7" t="s">
        <v>262</v>
      </c>
      <c r="C45" s="6">
        <v>38738</v>
      </c>
      <c r="D45" s="6">
        <v>29027</v>
      </c>
      <c r="E45" s="6">
        <v>5257</v>
      </c>
      <c r="F45" s="6">
        <v>4437</v>
      </c>
      <c r="G45" s="6">
        <v>17</v>
      </c>
      <c r="H45" s="6">
        <v>0</v>
      </c>
    </row>
    <row r="46" spans="1:8">
      <c r="A46" s="49">
        <v>43</v>
      </c>
      <c r="B46" s="7" t="s">
        <v>263</v>
      </c>
      <c r="C46" s="6">
        <v>16746</v>
      </c>
      <c r="D46" s="6">
        <v>12564</v>
      </c>
      <c r="E46" s="6">
        <v>2937</v>
      </c>
      <c r="F46" s="6">
        <v>1238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76805</v>
      </c>
      <c r="D47" s="6">
        <v>57214</v>
      </c>
      <c r="E47" s="6">
        <v>12061</v>
      </c>
      <c r="F47" s="6">
        <v>7486</v>
      </c>
      <c r="G47" s="6">
        <v>44</v>
      </c>
      <c r="H47" s="6">
        <v>0</v>
      </c>
    </row>
    <row r="48" spans="1:8">
      <c r="A48" s="49">
        <v>45</v>
      </c>
      <c r="B48" s="7" t="s">
        <v>265</v>
      </c>
      <c r="C48" s="6">
        <v>59753</v>
      </c>
      <c r="D48" s="6">
        <v>43413</v>
      </c>
      <c r="E48" s="6">
        <v>9775</v>
      </c>
      <c r="F48" s="6">
        <v>6526</v>
      </c>
      <c r="G48" s="6">
        <v>39</v>
      </c>
      <c r="H48" s="6">
        <v>0</v>
      </c>
    </row>
    <row r="49" spans="1:9">
      <c r="A49" s="49">
        <v>46</v>
      </c>
      <c r="B49" s="7" t="s">
        <v>266</v>
      </c>
      <c r="C49" s="6">
        <v>69247</v>
      </c>
      <c r="D49" s="6">
        <v>48999</v>
      </c>
      <c r="E49" s="6">
        <v>13205</v>
      </c>
      <c r="F49" s="6">
        <v>6995</v>
      </c>
      <c r="G49" s="6">
        <v>48</v>
      </c>
      <c r="H49" s="6">
        <v>0</v>
      </c>
    </row>
    <row r="50" spans="1:9">
      <c r="A50" s="49">
        <v>47</v>
      </c>
      <c r="B50" s="7" t="s">
        <v>267</v>
      </c>
      <c r="C50" s="6">
        <v>19049</v>
      </c>
      <c r="D50" s="6">
        <v>14113</v>
      </c>
      <c r="E50" s="6">
        <v>3150</v>
      </c>
      <c r="F50" s="6">
        <v>1776</v>
      </c>
      <c r="G50" s="6">
        <v>10</v>
      </c>
      <c r="H50" s="6">
        <v>0</v>
      </c>
    </row>
    <row r="51" spans="1:9">
      <c r="A51" s="49">
        <v>48</v>
      </c>
      <c r="B51" s="7" t="s">
        <v>268</v>
      </c>
      <c r="C51" s="6">
        <v>16661</v>
      </c>
      <c r="D51" s="6">
        <v>11886</v>
      </c>
      <c r="E51" s="6">
        <v>3588</v>
      </c>
      <c r="F51" s="6">
        <v>1181</v>
      </c>
      <c r="G51" s="6">
        <v>6</v>
      </c>
      <c r="H51" s="6">
        <v>0</v>
      </c>
    </row>
    <row r="52" spans="1:9">
      <c r="A52" s="49">
        <v>49</v>
      </c>
      <c r="B52" s="7" t="s">
        <v>269</v>
      </c>
      <c r="C52" s="6">
        <v>34999</v>
      </c>
      <c r="D52" s="6">
        <v>25846</v>
      </c>
      <c r="E52" s="6">
        <v>6514</v>
      </c>
      <c r="F52" s="6">
        <v>2620</v>
      </c>
      <c r="G52" s="6">
        <v>19</v>
      </c>
      <c r="H52" s="6">
        <v>0</v>
      </c>
    </row>
    <row r="53" spans="1:9">
      <c r="A53" s="49">
        <v>50</v>
      </c>
      <c r="B53" s="7" t="s">
        <v>270</v>
      </c>
      <c r="C53" s="6">
        <v>58576</v>
      </c>
      <c r="D53" s="6">
        <v>40598</v>
      </c>
      <c r="E53" s="6">
        <v>12336</v>
      </c>
      <c r="F53" s="6">
        <v>5594</v>
      </c>
      <c r="G53" s="6">
        <v>48</v>
      </c>
      <c r="H53" s="6">
        <v>0</v>
      </c>
    </row>
    <row r="54" spans="1:9">
      <c r="A54" s="49">
        <v>51</v>
      </c>
      <c r="B54" s="7" t="s">
        <v>271</v>
      </c>
      <c r="C54" s="6">
        <v>21606</v>
      </c>
      <c r="D54" s="6">
        <v>15221</v>
      </c>
      <c r="E54" s="6">
        <v>4797</v>
      </c>
      <c r="F54" s="6">
        <v>1570</v>
      </c>
      <c r="G54" s="6">
        <v>18</v>
      </c>
      <c r="H54" s="6">
        <v>0</v>
      </c>
    </row>
    <row r="55" spans="1:9">
      <c r="A55" s="49">
        <v>52</v>
      </c>
      <c r="B55" s="12" t="s">
        <v>486</v>
      </c>
      <c r="C55" s="6">
        <v>10299</v>
      </c>
      <c r="D55" s="6">
        <v>7547</v>
      </c>
      <c r="E55" s="6">
        <v>2299</v>
      </c>
      <c r="F55" s="6">
        <v>441</v>
      </c>
      <c r="G55" s="6">
        <v>12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>SUM(C4:C55)</f>
        <v>4542589</v>
      </c>
      <c r="D56" s="75">
        <f t="shared" ref="D56:H56" si="0">SUM(D4:D55)</f>
        <v>3254540</v>
      </c>
      <c r="E56" s="75">
        <f t="shared" si="0"/>
        <v>940729</v>
      </c>
      <c r="F56" s="75">
        <f t="shared" si="0"/>
        <v>343832</v>
      </c>
      <c r="G56" s="75">
        <f t="shared" si="0"/>
        <v>3488</v>
      </c>
      <c r="H56" s="75">
        <f t="shared" si="0"/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  <row r="63" spans="1:9">
      <c r="D63" s="8"/>
    </row>
    <row r="64" spans="1:9">
      <c r="D64" s="8"/>
    </row>
    <row r="67" spans="5:5">
      <c r="E67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H69"/>
  <sheetViews>
    <sheetView zoomScaleNormal="100" workbookViewId="0">
      <selection activeCell="B3" sqref="B3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458" t="s">
        <v>672</v>
      </c>
      <c r="B1" s="458"/>
      <c r="C1" s="458"/>
      <c r="D1" s="458"/>
      <c r="E1" s="458"/>
      <c r="F1" s="458"/>
      <c r="G1" s="458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486</v>
      </c>
      <c r="G4" s="23">
        <v>20</v>
      </c>
    </row>
    <row r="5" spans="1:7">
      <c r="A5" s="49">
        <v>2</v>
      </c>
      <c r="B5" s="31" t="s">
        <v>583</v>
      </c>
      <c r="C5" s="31" t="s">
        <v>584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486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486</v>
      </c>
      <c r="F7" s="23" t="s">
        <v>486</v>
      </c>
      <c r="G7" s="23">
        <v>2</v>
      </c>
    </row>
    <row r="8" spans="1:7">
      <c r="A8" s="49">
        <v>5</v>
      </c>
      <c r="B8" s="31" t="s">
        <v>375</v>
      </c>
      <c r="C8" s="31" t="s">
        <v>585</v>
      </c>
      <c r="D8" s="23" t="s">
        <v>486</v>
      </c>
      <c r="E8" s="23" t="s">
        <v>486</v>
      </c>
      <c r="F8" s="23">
        <v>1</v>
      </c>
      <c r="G8" s="23" t="s">
        <v>486</v>
      </c>
    </row>
    <row r="9" spans="1:7">
      <c r="A9" s="49">
        <v>6</v>
      </c>
      <c r="B9" s="31" t="s">
        <v>276</v>
      </c>
      <c r="C9" s="31" t="s">
        <v>66</v>
      </c>
      <c r="D9" s="23" t="s">
        <v>486</v>
      </c>
      <c r="E9" s="23" t="s">
        <v>486</v>
      </c>
      <c r="F9" s="23" t="s">
        <v>486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486</v>
      </c>
      <c r="E10" s="23" t="s">
        <v>486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486</v>
      </c>
      <c r="E11" s="23" t="s">
        <v>486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486</v>
      </c>
      <c r="E12" s="23">
        <v>1</v>
      </c>
      <c r="F12" s="23" t="s">
        <v>486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486</v>
      </c>
      <c r="E13" s="23" t="s">
        <v>486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486</v>
      </c>
      <c r="E14" s="23" t="s">
        <v>486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486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486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486</v>
      </c>
      <c r="E18" s="23" t="s">
        <v>486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486</v>
      </c>
      <c r="E19" s="23" t="s">
        <v>486</v>
      </c>
      <c r="F19" s="23" t="s">
        <v>486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486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486</v>
      </c>
      <c r="E21" s="23" t="s">
        <v>486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586</v>
      </c>
      <c r="D22" s="23" t="s">
        <v>486</v>
      </c>
      <c r="E22" s="23" t="s">
        <v>486</v>
      </c>
      <c r="F22" s="23" t="s">
        <v>486</v>
      </c>
      <c r="G22" s="23">
        <v>6</v>
      </c>
    </row>
    <row r="23" spans="1:7">
      <c r="A23" s="49">
        <v>20</v>
      </c>
      <c r="B23" s="31" t="s">
        <v>289</v>
      </c>
      <c r="C23" s="31" t="s">
        <v>587</v>
      </c>
      <c r="D23" s="23" t="s">
        <v>486</v>
      </c>
      <c r="E23" s="23" t="s">
        <v>486</v>
      </c>
      <c r="F23" s="23" t="s">
        <v>486</v>
      </c>
      <c r="G23" s="23">
        <v>5</v>
      </c>
    </row>
    <row r="24" spans="1:7">
      <c r="A24" s="49">
        <v>21</v>
      </c>
      <c r="B24" s="31" t="s">
        <v>376</v>
      </c>
      <c r="C24" s="31" t="s">
        <v>588</v>
      </c>
      <c r="D24" s="23" t="s">
        <v>486</v>
      </c>
      <c r="E24" s="23" t="s">
        <v>486</v>
      </c>
      <c r="F24" s="23" t="s">
        <v>486</v>
      </c>
      <c r="G24" s="23">
        <v>1</v>
      </c>
    </row>
    <row r="25" spans="1:7">
      <c r="A25" s="49">
        <v>22</v>
      </c>
      <c r="B25" s="31" t="s">
        <v>290</v>
      </c>
      <c r="C25" s="31" t="s">
        <v>589</v>
      </c>
      <c r="D25" s="23" t="s">
        <v>486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590</v>
      </c>
      <c r="D26" s="23" t="s">
        <v>486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591</v>
      </c>
      <c r="D27" s="23">
        <v>1</v>
      </c>
      <c r="E27" s="23" t="s">
        <v>486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592</v>
      </c>
      <c r="D28" s="23" t="s">
        <v>486</v>
      </c>
      <c r="E28" s="23" t="s">
        <v>486</v>
      </c>
      <c r="F28" s="23" t="s">
        <v>486</v>
      </c>
      <c r="G28" s="23">
        <v>2</v>
      </c>
    </row>
    <row r="29" spans="1:7">
      <c r="A29" s="49">
        <v>26</v>
      </c>
      <c r="B29" s="31" t="s">
        <v>294</v>
      </c>
      <c r="C29" s="31" t="s">
        <v>593</v>
      </c>
      <c r="D29" s="23">
        <v>1</v>
      </c>
      <c r="E29" s="23" t="s">
        <v>486</v>
      </c>
      <c r="F29" s="23" t="s">
        <v>486</v>
      </c>
      <c r="G29" s="23">
        <v>6</v>
      </c>
    </row>
    <row r="30" spans="1:7">
      <c r="A30" s="49">
        <v>27</v>
      </c>
      <c r="B30" s="31" t="s">
        <v>295</v>
      </c>
      <c r="C30" s="31" t="s">
        <v>594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595</v>
      </c>
      <c r="D31" s="23" t="s">
        <v>486</v>
      </c>
      <c r="E31" s="23" t="s">
        <v>486</v>
      </c>
      <c r="F31" s="23" t="s">
        <v>486</v>
      </c>
      <c r="G31" s="23">
        <v>11</v>
      </c>
    </row>
    <row r="32" spans="1:7">
      <c r="A32" s="49">
        <v>29</v>
      </c>
      <c r="B32" s="31" t="s">
        <v>297</v>
      </c>
      <c r="C32" s="31" t="s">
        <v>596</v>
      </c>
      <c r="D32" s="23" t="s">
        <v>486</v>
      </c>
      <c r="E32" s="23" t="s">
        <v>486</v>
      </c>
      <c r="F32" s="23" t="s">
        <v>486</v>
      </c>
      <c r="G32" s="23">
        <v>1</v>
      </c>
    </row>
    <row r="33" spans="1:7">
      <c r="A33" s="49">
        <v>30</v>
      </c>
      <c r="B33" s="31" t="s">
        <v>298</v>
      </c>
      <c r="C33" s="31" t="s">
        <v>597</v>
      </c>
      <c r="D33" s="23" t="s">
        <v>486</v>
      </c>
      <c r="E33" s="23" t="s">
        <v>486</v>
      </c>
      <c r="F33" s="23" t="s">
        <v>486</v>
      </c>
      <c r="G33" s="23">
        <v>11</v>
      </c>
    </row>
    <row r="34" spans="1:7">
      <c r="A34" s="49">
        <v>31</v>
      </c>
      <c r="B34" s="31" t="s">
        <v>299</v>
      </c>
      <c r="C34" s="31" t="s">
        <v>598</v>
      </c>
      <c r="D34" s="23" t="s">
        <v>486</v>
      </c>
      <c r="E34" s="23" t="s">
        <v>486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486</v>
      </c>
      <c r="E35" s="23" t="s">
        <v>486</v>
      </c>
      <c r="F35" s="23">
        <v>2</v>
      </c>
      <c r="G35" s="23" t="s">
        <v>486</v>
      </c>
    </row>
    <row r="36" spans="1:7">
      <c r="A36" s="49">
        <v>33</v>
      </c>
      <c r="B36" s="31" t="s">
        <v>300</v>
      </c>
      <c r="C36" s="31" t="s">
        <v>599</v>
      </c>
      <c r="D36" s="23" t="s">
        <v>486</v>
      </c>
      <c r="E36" s="23" t="s">
        <v>486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600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601</v>
      </c>
      <c r="D38" s="23" t="s">
        <v>486</v>
      </c>
      <c r="E38" s="23" t="s">
        <v>486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602</v>
      </c>
      <c r="D39" s="23" t="s">
        <v>486</v>
      </c>
      <c r="E39" s="23" t="s">
        <v>486</v>
      </c>
      <c r="F39" s="23" t="s">
        <v>486</v>
      </c>
      <c r="G39" s="23">
        <v>4</v>
      </c>
    </row>
    <row r="40" spans="1:7">
      <c r="A40" s="49">
        <v>37</v>
      </c>
      <c r="B40" s="31" t="s">
        <v>440</v>
      </c>
      <c r="C40" s="31" t="s">
        <v>603</v>
      </c>
      <c r="D40" s="23" t="s">
        <v>486</v>
      </c>
      <c r="E40" s="23" t="s">
        <v>486</v>
      </c>
      <c r="F40" s="23" t="s">
        <v>486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486</v>
      </c>
      <c r="E41" s="23" t="s">
        <v>486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604</v>
      </c>
      <c r="D42" s="23">
        <v>1</v>
      </c>
      <c r="E42" s="23" t="s">
        <v>486</v>
      </c>
      <c r="F42" s="23" t="s">
        <v>486</v>
      </c>
      <c r="G42" s="23">
        <v>2</v>
      </c>
    </row>
    <row r="43" spans="1:7">
      <c r="A43" s="49">
        <v>40</v>
      </c>
      <c r="B43" s="31" t="s">
        <v>306</v>
      </c>
      <c r="C43" s="31" t="s">
        <v>605</v>
      </c>
      <c r="D43" s="23" t="s">
        <v>486</v>
      </c>
      <c r="E43" s="23">
        <v>1</v>
      </c>
      <c r="F43" s="23" t="s">
        <v>486</v>
      </c>
      <c r="G43" s="23">
        <v>1</v>
      </c>
    </row>
    <row r="44" spans="1:7">
      <c r="A44" s="49">
        <v>41</v>
      </c>
      <c r="B44" s="31" t="s">
        <v>307</v>
      </c>
      <c r="C44" s="31" t="s">
        <v>606</v>
      </c>
      <c r="D44" s="23" t="s">
        <v>486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607</v>
      </c>
      <c r="D45" s="23" t="s">
        <v>486</v>
      </c>
      <c r="E45" s="23" t="s">
        <v>486</v>
      </c>
      <c r="F45" s="23" t="s">
        <v>486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486</v>
      </c>
      <c r="E46" s="23">
        <v>1</v>
      </c>
      <c r="F46" s="23" t="s">
        <v>486</v>
      </c>
      <c r="G46" s="23">
        <v>4</v>
      </c>
    </row>
    <row r="47" spans="1:7">
      <c r="A47" s="49">
        <v>44</v>
      </c>
      <c r="B47" s="31" t="s">
        <v>377</v>
      </c>
      <c r="C47" s="31" t="s">
        <v>608</v>
      </c>
      <c r="D47" s="23" t="s">
        <v>486</v>
      </c>
      <c r="E47" s="23" t="s">
        <v>486</v>
      </c>
      <c r="F47" s="23" t="s">
        <v>486</v>
      </c>
      <c r="G47" s="23">
        <v>3</v>
      </c>
    </row>
    <row r="48" spans="1:7">
      <c r="A48" s="49">
        <v>45</v>
      </c>
      <c r="B48" s="31" t="s">
        <v>310</v>
      </c>
      <c r="C48" s="31" t="s">
        <v>609</v>
      </c>
      <c r="D48" s="23" t="s">
        <v>486</v>
      </c>
      <c r="E48" s="23">
        <v>1</v>
      </c>
      <c r="F48" s="23" t="s">
        <v>486</v>
      </c>
      <c r="G48" s="23" t="s">
        <v>486</v>
      </c>
    </row>
    <row r="49" spans="1:8">
      <c r="A49" s="49">
        <v>46</v>
      </c>
      <c r="B49" s="31" t="s">
        <v>434</v>
      </c>
      <c r="C49" s="31" t="s">
        <v>407</v>
      </c>
      <c r="D49" s="23" t="s">
        <v>486</v>
      </c>
      <c r="E49" s="23" t="s">
        <v>486</v>
      </c>
      <c r="F49" s="23">
        <v>2</v>
      </c>
      <c r="G49" s="23">
        <v>7</v>
      </c>
    </row>
    <row r="50" spans="1:8">
      <c r="A50" s="49">
        <v>47</v>
      </c>
      <c r="B50" s="31" t="s">
        <v>311</v>
      </c>
      <c r="C50" s="31" t="s">
        <v>610</v>
      </c>
      <c r="D50" s="23" t="s">
        <v>486</v>
      </c>
      <c r="E50" s="23" t="s">
        <v>486</v>
      </c>
      <c r="F50" s="23" t="s">
        <v>486</v>
      </c>
      <c r="G50" s="23">
        <v>3</v>
      </c>
    </row>
    <row r="51" spans="1:8">
      <c r="A51" s="49">
        <v>48</v>
      </c>
      <c r="B51" s="31" t="s">
        <v>312</v>
      </c>
      <c r="C51" s="31" t="s">
        <v>74</v>
      </c>
      <c r="D51" s="23" t="s">
        <v>486</v>
      </c>
      <c r="E51" s="23" t="s">
        <v>486</v>
      </c>
      <c r="F51" s="23" t="s">
        <v>486</v>
      </c>
      <c r="G51" s="23">
        <v>5</v>
      </c>
    </row>
    <row r="52" spans="1:8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8">
      <c r="A53" s="49">
        <v>50</v>
      </c>
      <c r="B53" s="31" t="s">
        <v>314</v>
      </c>
      <c r="C53" s="31" t="s">
        <v>76</v>
      </c>
      <c r="D53" s="23" t="s">
        <v>486</v>
      </c>
      <c r="E53" s="23" t="s">
        <v>486</v>
      </c>
      <c r="F53" s="23" t="s">
        <v>486</v>
      </c>
      <c r="G53" s="23">
        <v>22</v>
      </c>
    </row>
    <row r="54" spans="1:8">
      <c r="A54" s="49">
        <v>51</v>
      </c>
      <c r="B54" s="31" t="s">
        <v>315</v>
      </c>
      <c r="C54" s="31" t="s">
        <v>77</v>
      </c>
      <c r="D54" s="23" t="s">
        <v>486</v>
      </c>
      <c r="E54" s="23" t="s">
        <v>486</v>
      </c>
      <c r="F54" s="23" t="s">
        <v>486</v>
      </c>
      <c r="G54" s="23">
        <v>5</v>
      </c>
    </row>
    <row r="55" spans="1:8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8">
      <c r="A56" s="49">
        <v>53</v>
      </c>
      <c r="B56" s="31" t="s">
        <v>317</v>
      </c>
      <c r="C56" s="31" t="s">
        <v>79</v>
      </c>
      <c r="D56" s="23" t="s">
        <v>486</v>
      </c>
      <c r="E56" s="23" t="s">
        <v>486</v>
      </c>
      <c r="F56" s="23" t="s">
        <v>486</v>
      </c>
      <c r="G56" s="23">
        <v>22</v>
      </c>
    </row>
    <row r="57" spans="1:8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8" s="305" customFormat="1">
      <c r="A58" s="168">
        <v>55</v>
      </c>
      <c r="B58" s="167" t="s">
        <v>656</v>
      </c>
      <c r="C58" s="167" t="s">
        <v>657</v>
      </c>
      <c r="D58" s="23" t="s">
        <v>486</v>
      </c>
      <c r="E58" s="23" t="s">
        <v>486</v>
      </c>
      <c r="F58" s="23" t="s">
        <v>486</v>
      </c>
      <c r="G58" s="23">
        <v>4</v>
      </c>
    </row>
    <row r="59" spans="1:8" s="179" customFormat="1" ht="15.75">
      <c r="A59" s="78"/>
      <c r="B59" s="78"/>
      <c r="C59" s="73" t="s">
        <v>11</v>
      </c>
      <c r="D59" s="75">
        <f>SUM(D4:D58)</f>
        <v>30</v>
      </c>
      <c r="E59" s="171">
        <f>SUM(E4:E58)</f>
        <v>99</v>
      </c>
      <c r="F59" s="171">
        <f>SUM(F5:F58)</f>
        <v>464</v>
      </c>
      <c r="G59" s="171">
        <f>SUM(G4:G58)</f>
        <v>2975</v>
      </c>
      <c r="H59" s="8"/>
    </row>
    <row r="61" spans="1:8" s="68" customFormat="1">
      <c r="A61"/>
      <c r="B61"/>
      <c r="C61"/>
      <c r="D61"/>
      <c r="E61"/>
      <c r="F61"/>
      <c r="G61"/>
    </row>
    <row r="62" spans="1:8" s="68" customFormat="1">
      <c r="A62"/>
      <c r="B62"/>
      <c r="C62"/>
      <c r="D62"/>
      <c r="E62"/>
      <c r="F62"/>
      <c r="G62"/>
    </row>
    <row r="63" spans="1:8" s="68" customFormat="1">
      <c r="A63"/>
      <c r="B63"/>
      <c r="C63"/>
      <c r="D63"/>
      <c r="E63"/>
      <c r="F63"/>
      <c r="G63"/>
    </row>
    <row r="64" spans="1:8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  <row r="69" spans="1:7" s="68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F5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H33"/>
  <sheetViews>
    <sheetView zoomScaleNormal="100" workbookViewId="0">
      <selection activeCell="G23" sqref="G23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  <col min="8" max="8" width="18" customWidth="1"/>
  </cols>
  <sheetData>
    <row r="1" spans="1:8" s="2" customFormat="1" ht="15.75">
      <c r="A1" s="458" t="s">
        <v>673</v>
      </c>
      <c r="B1" s="458"/>
      <c r="C1" s="458"/>
      <c r="D1" s="458"/>
    </row>
    <row r="3" spans="1:8">
      <c r="A3" s="57" t="s">
        <v>319</v>
      </c>
    </row>
    <row r="4" spans="1:8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8" s="2" customFormat="1">
      <c r="A5" s="1" t="s">
        <v>14</v>
      </c>
      <c r="B5" s="3"/>
      <c r="C5" s="4"/>
      <c r="D5" s="4"/>
    </row>
    <row r="6" spans="1:8">
      <c r="A6" s="5" t="s">
        <v>5</v>
      </c>
      <c r="B6" s="6">
        <v>1079505</v>
      </c>
      <c r="C6" s="13">
        <v>1219804007.72</v>
      </c>
      <c r="D6" s="13">
        <v>1129.97</v>
      </c>
    </row>
    <row r="7" spans="1:8">
      <c r="A7" s="5" t="s">
        <v>83</v>
      </c>
      <c r="B7" s="6">
        <v>9641</v>
      </c>
      <c r="C7" s="13">
        <v>3468449.44</v>
      </c>
      <c r="D7" s="13">
        <v>359.76</v>
      </c>
    </row>
    <row r="8" spans="1:8">
      <c r="A8" s="1" t="s">
        <v>6</v>
      </c>
      <c r="B8" s="6">
        <v>28448</v>
      </c>
      <c r="C8" s="13">
        <v>13050246.199999999</v>
      </c>
      <c r="D8" s="13">
        <v>458.74</v>
      </c>
    </row>
    <row r="9" spans="1:8">
      <c r="A9" s="1" t="s">
        <v>49</v>
      </c>
      <c r="B9" s="6">
        <v>142150</v>
      </c>
      <c r="C9" s="13">
        <v>93631611.900000006</v>
      </c>
      <c r="D9" s="13">
        <v>658.68</v>
      </c>
    </row>
    <row r="10" spans="1:8">
      <c r="A10" s="1" t="s">
        <v>8</v>
      </c>
      <c r="B10" s="6">
        <v>821</v>
      </c>
      <c r="C10" s="13">
        <v>640523.73</v>
      </c>
      <c r="D10" s="13">
        <v>780.18</v>
      </c>
    </row>
    <row r="11" spans="1:8" ht="15.75">
      <c r="A11" s="73" t="s">
        <v>11</v>
      </c>
      <c r="B11" s="75">
        <f>SUM(B6:B10)</f>
        <v>1260565</v>
      </c>
      <c r="C11" s="77">
        <f>SUM(C6:C10)</f>
        <v>1330594838.9900002</v>
      </c>
      <c r="D11" s="77"/>
      <c r="G11" s="8"/>
      <c r="H11" s="8"/>
    </row>
    <row r="14" spans="1:8">
      <c r="A14" s="2" t="s">
        <v>320</v>
      </c>
    </row>
    <row r="15" spans="1:8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8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908511</v>
      </c>
      <c r="C17" s="13">
        <v>735214438.94000006</v>
      </c>
      <c r="D17" s="13">
        <v>809.25</v>
      </c>
    </row>
    <row r="18" spans="1:4">
      <c r="A18" s="5" t="s">
        <v>83</v>
      </c>
      <c r="B18" s="6">
        <v>21249</v>
      </c>
      <c r="C18" s="13">
        <v>7649435.7300000004</v>
      </c>
      <c r="D18" s="13">
        <v>359.99</v>
      </c>
    </row>
    <row r="19" spans="1:4">
      <c r="A19" s="1" t="s">
        <v>6</v>
      </c>
      <c r="B19" s="6">
        <v>376643</v>
      </c>
      <c r="C19" s="13">
        <v>239725382.09999999</v>
      </c>
      <c r="D19" s="13">
        <v>636.48</v>
      </c>
    </row>
    <row r="20" spans="1:4">
      <c r="A20" s="1" t="s">
        <v>49</v>
      </c>
      <c r="B20" s="6">
        <v>88645</v>
      </c>
      <c r="C20" s="13">
        <v>47638880.210000001</v>
      </c>
      <c r="D20" s="13">
        <v>537.41</v>
      </c>
    </row>
    <row r="21" spans="1:4">
      <c r="A21" s="1" t="s">
        <v>8</v>
      </c>
      <c r="B21" s="6">
        <v>706</v>
      </c>
      <c r="C21" s="13">
        <v>550710.21</v>
      </c>
      <c r="D21" s="13">
        <v>780.04</v>
      </c>
    </row>
    <row r="22" spans="1:4" ht="15.75">
      <c r="A22" s="73" t="s">
        <v>11</v>
      </c>
      <c r="B22" s="75">
        <f>SUM(B17:B21)</f>
        <v>1395754</v>
      </c>
      <c r="C22" s="77">
        <f>SUM(C17:C21)</f>
        <v>1030778847.1900002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B69" sqref="B69:C69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458" t="s">
        <v>674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465" t="s">
        <v>19</v>
      </c>
      <c r="B4" s="467" t="s">
        <v>5</v>
      </c>
      <c r="C4" s="468"/>
      <c r="D4" s="468"/>
      <c r="E4" s="467" t="s">
        <v>6</v>
      </c>
      <c r="F4" s="468"/>
      <c r="G4" s="468"/>
      <c r="H4" s="467" t="s">
        <v>20</v>
      </c>
      <c r="I4" s="468"/>
      <c r="J4" s="468"/>
      <c r="K4" s="467" t="s">
        <v>21</v>
      </c>
      <c r="L4" s="468"/>
      <c r="M4" s="468"/>
    </row>
    <row r="5" spans="1:13">
      <c r="A5" s="466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482099</v>
      </c>
      <c r="C6" s="6"/>
      <c r="D6" s="44">
        <v>377.1</v>
      </c>
      <c r="E6" s="43">
        <v>168710</v>
      </c>
      <c r="F6" s="6"/>
      <c r="G6" s="44">
        <v>322.61</v>
      </c>
      <c r="H6" s="43">
        <v>112429</v>
      </c>
      <c r="I6" s="6"/>
      <c r="J6" s="44">
        <v>392.05</v>
      </c>
      <c r="K6" s="43">
        <v>23</v>
      </c>
      <c r="L6" s="6"/>
      <c r="M6" s="44">
        <v>383.02</v>
      </c>
    </row>
    <row r="7" spans="1:13">
      <c r="A7" s="79" t="s">
        <v>92</v>
      </c>
      <c r="B7" s="43">
        <v>709402</v>
      </c>
      <c r="C7" s="6"/>
      <c r="D7" s="44">
        <v>703.02</v>
      </c>
      <c r="E7" s="43">
        <v>174634</v>
      </c>
      <c r="F7" s="6"/>
      <c r="G7" s="44">
        <v>675.04</v>
      </c>
      <c r="H7" s="43">
        <v>88197</v>
      </c>
      <c r="I7" s="6"/>
      <c r="J7" s="44">
        <v>674.16</v>
      </c>
      <c r="K7" s="43">
        <v>1503</v>
      </c>
      <c r="L7" s="6"/>
      <c r="M7" s="44">
        <v>785.92</v>
      </c>
    </row>
    <row r="8" spans="1:13">
      <c r="A8" s="79" t="s">
        <v>24</v>
      </c>
      <c r="B8" s="43">
        <v>432013</v>
      </c>
      <c r="C8" s="6"/>
      <c r="D8" s="44">
        <v>1260.1199999999999</v>
      </c>
      <c r="E8" s="43">
        <v>50908</v>
      </c>
      <c r="F8" s="6"/>
      <c r="G8" s="44">
        <v>1195.93</v>
      </c>
      <c r="H8" s="43">
        <v>26152</v>
      </c>
      <c r="I8" s="6"/>
      <c r="J8" s="44">
        <v>1160.99</v>
      </c>
      <c r="K8" s="43">
        <v>1</v>
      </c>
      <c r="L8" s="6"/>
      <c r="M8" s="44">
        <v>1187</v>
      </c>
    </row>
    <row r="9" spans="1:13">
      <c r="A9" s="79" t="s">
        <v>25</v>
      </c>
      <c r="B9" s="43">
        <v>304181</v>
      </c>
      <c r="C9" s="6"/>
      <c r="D9" s="44">
        <v>1712.16</v>
      </c>
      <c r="E9" s="43">
        <v>8969</v>
      </c>
      <c r="F9" s="6"/>
      <c r="G9" s="44">
        <v>1674.84</v>
      </c>
      <c r="H9" s="43">
        <v>3155</v>
      </c>
      <c r="I9" s="6"/>
      <c r="J9" s="44">
        <v>1688.17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67509</v>
      </c>
      <c r="C10" s="6"/>
      <c r="D10" s="44">
        <v>2210.84</v>
      </c>
      <c r="E10" s="43">
        <v>1274</v>
      </c>
      <c r="F10" s="6"/>
      <c r="G10" s="44">
        <v>2172.5700000000002</v>
      </c>
      <c r="H10" s="43">
        <v>633</v>
      </c>
      <c r="I10" s="6"/>
      <c r="J10" s="44">
        <v>2193.48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9090</v>
      </c>
      <c r="C11" s="6"/>
      <c r="D11" s="44">
        <v>2605.37</v>
      </c>
      <c r="E11" s="43">
        <v>191</v>
      </c>
      <c r="F11" s="6"/>
      <c r="G11" s="44">
        <v>2611.9499999999998</v>
      </c>
      <c r="H11" s="43">
        <v>97</v>
      </c>
      <c r="I11" s="6"/>
      <c r="J11" s="44">
        <v>2618.4299999999998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5504</v>
      </c>
      <c r="C12" s="6"/>
      <c r="D12" s="44">
        <v>2867.46</v>
      </c>
      <c r="E12" s="43">
        <v>143</v>
      </c>
      <c r="F12" s="6"/>
      <c r="G12" s="44">
        <v>2870.98</v>
      </c>
      <c r="H12" s="43">
        <v>91</v>
      </c>
      <c r="I12" s="6"/>
      <c r="J12" s="44">
        <v>2849.74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4123</v>
      </c>
      <c r="C13" s="6"/>
      <c r="D13" s="44">
        <v>3120.24</v>
      </c>
      <c r="E13" s="43">
        <v>113</v>
      </c>
      <c r="F13" s="6"/>
      <c r="G13" s="44">
        <v>3137.92</v>
      </c>
      <c r="H13" s="43">
        <v>19</v>
      </c>
      <c r="I13" s="6"/>
      <c r="J13" s="44">
        <v>3094.79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2192</v>
      </c>
      <c r="C14" s="6"/>
      <c r="D14" s="44">
        <v>3361.05</v>
      </c>
      <c r="E14" s="43">
        <v>107</v>
      </c>
      <c r="F14" s="6"/>
      <c r="G14" s="44">
        <v>3379.1</v>
      </c>
      <c r="H14" s="43">
        <v>8</v>
      </c>
      <c r="I14" s="6"/>
      <c r="J14" s="44">
        <v>3361.34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871</v>
      </c>
      <c r="C15" s="6"/>
      <c r="D15" s="44">
        <v>3610.11</v>
      </c>
      <c r="E15" s="43">
        <v>23</v>
      </c>
      <c r="F15" s="6"/>
      <c r="G15" s="44">
        <v>3605.76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588</v>
      </c>
      <c r="C16" s="6"/>
      <c r="D16" s="44">
        <v>3862.5</v>
      </c>
      <c r="E16" s="43">
        <v>4</v>
      </c>
      <c r="F16" s="6"/>
      <c r="G16" s="44">
        <v>3810.78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402</v>
      </c>
      <c r="C17" s="6"/>
      <c r="D17" s="44">
        <v>4127.22</v>
      </c>
      <c r="E17" s="43">
        <v>4</v>
      </c>
      <c r="F17" s="6"/>
      <c r="G17" s="44">
        <v>4184.62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393</v>
      </c>
      <c r="C18" s="6"/>
      <c r="D18" s="44">
        <v>4399.8500000000004</v>
      </c>
      <c r="E18" s="43">
        <v>4</v>
      </c>
      <c r="F18" s="6"/>
      <c r="G18" s="44">
        <v>4342.59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210</v>
      </c>
      <c r="C19" s="6"/>
      <c r="D19" s="44">
        <v>4602.3500000000004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195</v>
      </c>
      <c r="C20" s="6"/>
      <c r="D20" s="44">
        <v>4851.29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56</v>
      </c>
      <c r="C21" s="6"/>
      <c r="D21" s="44">
        <v>5117.32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26</v>
      </c>
      <c r="C22" s="6"/>
      <c r="D22" s="44">
        <v>5388.18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52</v>
      </c>
      <c r="C23" s="164"/>
      <c r="D23" s="44">
        <v>6231.27</v>
      </c>
      <c r="E23" s="43">
        <v>1</v>
      </c>
      <c r="F23" s="164"/>
      <c r="G23" s="44">
        <v>6015.54</v>
      </c>
      <c r="H23" s="43">
        <v>1</v>
      </c>
      <c r="I23" s="164"/>
      <c r="J23" s="44">
        <v>5531.73</v>
      </c>
      <c r="K23" s="43">
        <v>0</v>
      </c>
      <c r="L23" s="164"/>
      <c r="M23" s="44">
        <v>0</v>
      </c>
    </row>
    <row r="24" spans="1:13" ht="15.75">
      <c r="A24" s="170" t="s">
        <v>11</v>
      </c>
      <c r="B24" s="171">
        <f>SUM(B6:B23)</f>
        <v>2018906</v>
      </c>
      <c r="C24" s="76"/>
      <c r="D24" s="171"/>
      <c r="E24" s="171">
        <f>SUM(E6:E23)</f>
        <v>405091</v>
      </c>
      <c r="F24" s="76"/>
      <c r="G24" s="171"/>
      <c r="H24" s="171">
        <f>SUM(H6:H23)</f>
        <v>230795</v>
      </c>
      <c r="I24" s="76"/>
      <c r="J24" s="171"/>
      <c r="K24" s="171">
        <f>SUM(K6:K23)</f>
        <v>1527</v>
      </c>
      <c r="L24" s="76"/>
      <c r="M24" s="171"/>
    </row>
    <row r="28" spans="1:13">
      <c r="A28" s="465" t="s">
        <v>19</v>
      </c>
      <c r="B28" s="467" t="s">
        <v>5</v>
      </c>
      <c r="C28" s="468"/>
      <c r="D28" s="468"/>
      <c r="E28" s="467" t="s">
        <v>6</v>
      </c>
      <c r="F28" s="468"/>
      <c r="G28" s="468"/>
      <c r="H28" s="467" t="s">
        <v>20</v>
      </c>
      <c r="I28" s="468"/>
      <c r="J28" s="468"/>
      <c r="K28" s="467" t="s">
        <v>21</v>
      </c>
      <c r="L28" s="468"/>
      <c r="M28" s="468"/>
    </row>
    <row r="29" spans="1:13">
      <c r="A29" s="466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516</v>
      </c>
      <c r="B30" s="43">
        <v>31940</v>
      </c>
      <c r="C30" s="44">
        <v>1806799.36</v>
      </c>
      <c r="D30" s="44">
        <v>56.57</v>
      </c>
      <c r="E30" s="43">
        <v>20329</v>
      </c>
      <c r="F30" s="44">
        <v>1212960.6000000001</v>
      </c>
      <c r="G30" s="44">
        <v>59.67</v>
      </c>
      <c r="H30" s="43">
        <v>1999</v>
      </c>
      <c r="I30" s="44">
        <v>114872.74</v>
      </c>
      <c r="J30" s="44">
        <v>57.47</v>
      </c>
      <c r="K30" s="43">
        <v>0</v>
      </c>
      <c r="L30" s="44">
        <v>0</v>
      </c>
      <c r="M30" s="44">
        <v>0</v>
      </c>
    </row>
    <row r="31" spans="1:13">
      <c r="A31" s="18" t="s">
        <v>517</v>
      </c>
      <c r="B31" s="43">
        <v>25229</v>
      </c>
      <c r="C31" s="44">
        <v>3661000.67</v>
      </c>
      <c r="D31" s="44">
        <v>145.11000000000001</v>
      </c>
      <c r="E31" s="43">
        <v>17307</v>
      </c>
      <c r="F31" s="44">
        <v>2563238.62</v>
      </c>
      <c r="G31" s="44">
        <v>148.1</v>
      </c>
      <c r="H31" s="43">
        <v>1553</v>
      </c>
      <c r="I31" s="44">
        <v>229684.29</v>
      </c>
      <c r="J31" s="44">
        <v>147.9</v>
      </c>
      <c r="K31" s="43">
        <v>0</v>
      </c>
      <c r="L31" s="44">
        <v>0</v>
      </c>
      <c r="M31" s="44">
        <v>0</v>
      </c>
    </row>
    <row r="32" spans="1:13">
      <c r="A32" s="18" t="s">
        <v>518</v>
      </c>
      <c r="B32" s="43">
        <v>14217</v>
      </c>
      <c r="C32" s="44">
        <v>3482160.08</v>
      </c>
      <c r="D32" s="44">
        <v>244.93</v>
      </c>
      <c r="E32" s="43">
        <v>14169</v>
      </c>
      <c r="F32" s="44">
        <v>3523371.73</v>
      </c>
      <c r="G32" s="44">
        <v>248.67</v>
      </c>
      <c r="H32" s="43">
        <v>3541</v>
      </c>
      <c r="I32" s="44">
        <v>905647.58</v>
      </c>
      <c r="J32" s="44">
        <v>255.76</v>
      </c>
      <c r="K32" s="43">
        <v>1</v>
      </c>
      <c r="L32" s="44">
        <v>205.77</v>
      </c>
      <c r="M32" s="44">
        <v>205.77</v>
      </c>
    </row>
    <row r="33" spans="1:13">
      <c r="A33" s="18" t="s">
        <v>519</v>
      </c>
      <c r="B33" s="43">
        <v>160991</v>
      </c>
      <c r="C33" s="44">
        <v>59315045.369999997</v>
      </c>
      <c r="D33" s="44">
        <v>368.44</v>
      </c>
      <c r="E33" s="43">
        <v>50447</v>
      </c>
      <c r="F33" s="44">
        <v>17652569.780000001</v>
      </c>
      <c r="G33" s="44">
        <v>349.92</v>
      </c>
      <c r="H33" s="43">
        <v>55851</v>
      </c>
      <c r="I33" s="44">
        <v>20214222.84</v>
      </c>
      <c r="J33" s="44">
        <v>361.93</v>
      </c>
      <c r="K33" s="43">
        <v>22</v>
      </c>
      <c r="L33" s="44">
        <v>8603.67</v>
      </c>
      <c r="M33" s="44">
        <v>391.08</v>
      </c>
    </row>
    <row r="34" spans="1:13">
      <c r="A34" s="18" t="s">
        <v>520</v>
      </c>
      <c r="B34" s="43">
        <v>249722</v>
      </c>
      <c r="C34" s="44">
        <v>113535786.34</v>
      </c>
      <c r="D34" s="44">
        <v>454.65</v>
      </c>
      <c r="E34" s="43">
        <v>66458</v>
      </c>
      <c r="F34" s="44">
        <v>29475018.539999999</v>
      </c>
      <c r="G34" s="44">
        <v>443.51</v>
      </c>
      <c r="H34" s="43">
        <v>49485</v>
      </c>
      <c r="I34" s="44">
        <v>22613680.329999998</v>
      </c>
      <c r="J34" s="44">
        <v>456.98</v>
      </c>
      <c r="K34" s="43">
        <v>0</v>
      </c>
      <c r="L34" s="44">
        <v>0</v>
      </c>
      <c r="M34" s="44">
        <v>0</v>
      </c>
    </row>
    <row r="35" spans="1:13">
      <c r="A35" s="18" t="s">
        <v>521</v>
      </c>
      <c r="B35" s="43">
        <v>208129</v>
      </c>
      <c r="C35" s="44">
        <v>113644387.41</v>
      </c>
      <c r="D35" s="44">
        <v>546.03</v>
      </c>
      <c r="E35" s="43">
        <v>78054</v>
      </c>
      <c r="F35" s="44">
        <v>42743872.93</v>
      </c>
      <c r="G35" s="44">
        <v>547.62</v>
      </c>
      <c r="H35" s="43">
        <v>28896</v>
      </c>
      <c r="I35" s="44">
        <v>15642399.65</v>
      </c>
      <c r="J35" s="44">
        <v>541.33000000000004</v>
      </c>
      <c r="K35" s="43">
        <v>0</v>
      </c>
      <c r="L35" s="44">
        <v>0</v>
      </c>
      <c r="M35" s="44">
        <v>0</v>
      </c>
    </row>
    <row r="36" spans="1:13">
      <c r="A36" s="18" t="s">
        <v>522</v>
      </c>
      <c r="B36" s="43">
        <v>182407</v>
      </c>
      <c r="C36" s="44">
        <v>118012710.7</v>
      </c>
      <c r="D36" s="44">
        <v>646.97</v>
      </c>
      <c r="E36" s="43">
        <v>31653</v>
      </c>
      <c r="F36" s="44">
        <v>20381303.050000001</v>
      </c>
      <c r="G36" s="44">
        <v>643.9</v>
      </c>
      <c r="H36" s="43">
        <v>26608</v>
      </c>
      <c r="I36" s="44">
        <v>17112102.850000001</v>
      </c>
      <c r="J36" s="44">
        <v>643.12</v>
      </c>
      <c r="K36" s="43">
        <v>11</v>
      </c>
      <c r="L36" s="44">
        <v>7385.4</v>
      </c>
      <c r="M36" s="44">
        <v>671.4</v>
      </c>
    </row>
    <row r="37" spans="1:13">
      <c r="A37" s="18" t="s">
        <v>523</v>
      </c>
      <c r="B37" s="43">
        <v>129756</v>
      </c>
      <c r="C37" s="44">
        <v>96921994.299999997</v>
      </c>
      <c r="D37" s="44">
        <v>746.96</v>
      </c>
      <c r="E37" s="43">
        <v>24776</v>
      </c>
      <c r="F37" s="44">
        <v>18553424.210000001</v>
      </c>
      <c r="G37" s="44">
        <v>748.85</v>
      </c>
      <c r="H37" s="43">
        <v>18929</v>
      </c>
      <c r="I37" s="44">
        <v>14350379.59</v>
      </c>
      <c r="J37" s="44">
        <v>758.12</v>
      </c>
      <c r="K37" s="43">
        <v>1368</v>
      </c>
      <c r="L37" s="44">
        <v>1071554.3999999999</v>
      </c>
      <c r="M37" s="44">
        <v>783.3</v>
      </c>
    </row>
    <row r="38" spans="1:13">
      <c r="A38" s="18" t="s">
        <v>524</v>
      </c>
      <c r="B38" s="43">
        <v>97713</v>
      </c>
      <c r="C38" s="44">
        <v>82868476.609999999</v>
      </c>
      <c r="D38" s="44">
        <v>848.08</v>
      </c>
      <c r="E38" s="43">
        <v>19981</v>
      </c>
      <c r="F38" s="44">
        <v>16950120.809999999</v>
      </c>
      <c r="G38" s="44">
        <v>848.31</v>
      </c>
      <c r="H38" s="43">
        <v>7335</v>
      </c>
      <c r="I38" s="44">
        <v>6230465.3899999997</v>
      </c>
      <c r="J38" s="44">
        <v>849.42</v>
      </c>
      <c r="K38" s="43">
        <v>122</v>
      </c>
      <c r="L38" s="44">
        <v>100430.53</v>
      </c>
      <c r="M38" s="44">
        <v>823.2</v>
      </c>
    </row>
    <row r="39" spans="1:13">
      <c r="A39" s="18" t="s">
        <v>525</v>
      </c>
      <c r="B39" s="43">
        <v>91397</v>
      </c>
      <c r="C39" s="44">
        <v>87276851.590000004</v>
      </c>
      <c r="D39" s="44">
        <v>954.92</v>
      </c>
      <c r="E39" s="43">
        <v>20170</v>
      </c>
      <c r="F39" s="44">
        <v>19255422.399999999</v>
      </c>
      <c r="G39" s="44">
        <v>954.66</v>
      </c>
      <c r="H39" s="43">
        <v>6429</v>
      </c>
      <c r="I39" s="44">
        <v>6123408.8700000001</v>
      </c>
      <c r="J39" s="44">
        <v>952.47</v>
      </c>
      <c r="K39" s="43">
        <v>2</v>
      </c>
      <c r="L39" s="44">
        <v>1867.17</v>
      </c>
      <c r="M39" s="44">
        <v>933.59</v>
      </c>
    </row>
    <row r="40" spans="1:13">
      <c r="A40" s="18" t="s">
        <v>526</v>
      </c>
      <c r="B40" s="43">
        <v>92603</v>
      </c>
      <c r="C40" s="44">
        <v>96410634.549999997</v>
      </c>
      <c r="D40" s="44">
        <v>1041.1199999999999</v>
      </c>
      <c r="E40" s="43">
        <v>17168</v>
      </c>
      <c r="F40" s="44">
        <v>17868429.350000001</v>
      </c>
      <c r="G40" s="44">
        <v>1040.8</v>
      </c>
      <c r="H40" s="43">
        <v>11056</v>
      </c>
      <c r="I40" s="44">
        <v>11284566.189999999</v>
      </c>
      <c r="J40" s="44">
        <v>1020.67</v>
      </c>
      <c r="K40" s="43">
        <v>0</v>
      </c>
      <c r="L40" s="44">
        <v>0</v>
      </c>
      <c r="M40" s="44">
        <v>0</v>
      </c>
    </row>
    <row r="41" spans="1:13">
      <c r="A41" s="18" t="s">
        <v>527</v>
      </c>
      <c r="B41" s="43">
        <v>73124</v>
      </c>
      <c r="C41" s="44">
        <v>84101192.480000004</v>
      </c>
      <c r="D41" s="44">
        <v>1150.1199999999999</v>
      </c>
      <c r="E41" s="43">
        <v>10824</v>
      </c>
      <c r="F41" s="44">
        <v>12395904.77</v>
      </c>
      <c r="G41" s="44">
        <v>1145.22</v>
      </c>
      <c r="H41" s="43">
        <v>5943</v>
      </c>
      <c r="I41" s="44">
        <v>6829567.7199999997</v>
      </c>
      <c r="J41" s="44">
        <v>1149.18</v>
      </c>
      <c r="K41" s="43">
        <v>1</v>
      </c>
      <c r="L41" s="44">
        <v>1187</v>
      </c>
      <c r="M41" s="44">
        <v>1187</v>
      </c>
    </row>
    <row r="42" spans="1:13">
      <c r="A42" s="18" t="s">
        <v>528</v>
      </c>
      <c r="B42" s="43">
        <v>73273</v>
      </c>
      <c r="C42" s="44">
        <v>91612750.209999993</v>
      </c>
      <c r="D42" s="44">
        <v>1250.29</v>
      </c>
      <c r="E42" s="43">
        <v>9419</v>
      </c>
      <c r="F42" s="44">
        <v>11764575.67</v>
      </c>
      <c r="G42" s="44">
        <v>1249.03</v>
      </c>
      <c r="H42" s="43">
        <v>3684</v>
      </c>
      <c r="I42" s="44">
        <v>4610222.58</v>
      </c>
      <c r="J42" s="44">
        <v>1251.42</v>
      </c>
      <c r="K42" s="43">
        <v>0</v>
      </c>
      <c r="L42" s="44">
        <v>0</v>
      </c>
      <c r="M42" s="44">
        <v>0</v>
      </c>
    </row>
    <row r="43" spans="1:13">
      <c r="A43" s="18" t="s">
        <v>529</v>
      </c>
      <c r="B43" s="43">
        <v>77214</v>
      </c>
      <c r="C43" s="44">
        <v>104368919.48999999</v>
      </c>
      <c r="D43" s="44">
        <v>1351.68</v>
      </c>
      <c r="E43" s="43">
        <v>6399</v>
      </c>
      <c r="F43" s="44">
        <v>8635222.4199999999</v>
      </c>
      <c r="G43" s="44">
        <v>1349.46</v>
      </c>
      <c r="H43" s="43">
        <v>2724</v>
      </c>
      <c r="I43" s="44">
        <v>3674437.04</v>
      </c>
      <c r="J43" s="44">
        <v>1348.91</v>
      </c>
      <c r="K43" s="43">
        <v>0</v>
      </c>
      <c r="L43" s="44">
        <v>0</v>
      </c>
      <c r="M43" s="44">
        <v>0</v>
      </c>
    </row>
    <row r="44" spans="1:13">
      <c r="A44" s="18" t="s">
        <v>530</v>
      </c>
      <c r="B44" s="43">
        <v>115799</v>
      </c>
      <c r="C44" s="44">
        <v>167896357.59999999</v>
      </c>
      <c r="D44" s="44">
        <v>1449.89</v>
      </c>
      <c r="E44" s="43">
        <v>7098</v>
      </c>
      <c r="F44" s="44">
        <v>10218423.199999999</v>
      </c>
      <c r="G44" s="44">
        <v>1439.62</v>
      </c>
      <c r="H44" s="43">
        <v>2745</v>
      </c>
      <c r="I44" s="44">
        <v>3963510.68</v>
      </c>
      <c r="J44" s="44">
        <v>1443.9</v>
      </c>
      <c r="K44" s="43">
        <v>0</v>
      </c>
      <c r="L44" s="44">
        <v>0</v>
      </c>
      <c r="M44" s="44">
        <v>0</v>
      </c>
    </row>
    <row r="45" spans="1:13">
      <c r="A45" s="18" t="s">
        <v>531</v>
      </c>
      <c r="B45" s="43">
        <v>88565</v>
      </c>
      <c r="C45" s="44">
        <v>136857681.19999999</v>
      </c>
      <c r="D45" s="44">
        <v>1545.28</v>
      </c>
      <c r="E45" s="43">
        <v>3423</v>
      </c>
      <c r="F45" s="44">
        <v>5286476.0599999996</v>
      </c>
      <c r="G45" s="44">
        <v>1544.4</v>
      </c>
      <c r="H45" s="43">
        <v>1082</v>
      </c>
      <c r="I45" s="44">
        <v>1670907.95</v>
      </c>
      <c r="J45" s="44">
        <v>1544.28</v>
      </c>
      <c r="K45" s="43">
        <v>0</v>
      </c>
      <c r="L45" s="44">
        <v>0</v>
      </c>
      <c r="M45" s="44">
        <v>0</v>
      </c>
    </row>
    <row r="46" spans="1:13">
      <c r="A46" s="18" t="s">
        <v>532</v>
      </c>
      <c r="B46" s="43">
        <v>62044</v>
      </c>
      <c r="C46" s="44">
        <v>102234519.23999999</v>
      </c>
      <c r="D46" s="44">
        <v>1647.77</v>
      </c>
      <c r="E46" s="43">
        <v>2432</v>
      </c>
      <c r="F46" s="44">
        <v>3999912.85</v>
      </c>
      <c r="G46" s="44">
        <v>1644.7</v>
      </c>
      <c r="H46" s="43">
        <v>745</v>
      </c>
      <c r="I46" s="44">
        <v>1226341.33</v>
      </c>
      <c r="J46" s="44">
        <v>1646.1</v>
      </c>
      <c r="K46" s="43">
        <v>0</v>
      </c>
      <c r="L46" s="44">
        <v>0</v>
      </c>
      <c r="M46" s="44">
        <v>0</v>
      </c>
    </row>
    <row r="47" spans="1:13">
      <c r="A47" s="18" t="s">
        <v>533</v>
      </c>
      <c r="B47" s="43">
        <v>63416</v>
      </c>
      <c r="C47" s="44">
        <v>110982612.44</v>
      </c>
      <c r="D47" s="44">
        <v>1750.07</v>
      </c>
      <c r="E47" s="43">
        <v>1188</v>
      </c>
      <c r="F47" s="44">
        <v>2079518.67</v>
      </c>
      <c r="G47" s="44">
        <v>1750.44</v>
      </c>
      <c r="H47" s="43">
        <v>574</v>
      </c>
      <c r="I47" s="44">
        <v>1005346.11</v>
      </c>
      <c r="J47" s="44">
        <v>1751.47</v>
      </c>
      <c r="K47" s="43">
        <v>0</v>
      </c>
      <c r="L47" s="44">
        <v>0</v>
      </c>
      <c r="M47" s="44">
        <v>0</v>
      </c>
    </row>
    <row r="48" spans="1:13">
      <c r="A48" s="18" t="s">
        <v>534</v>
      </c>
      <c r="B48" s="43">
        <v>49168</v>
      </c>
      <c r="C48" s="44">
        <v>90868692.030000001</v>
      </c>
      <c r="D48" s="44">
        <v>1848.13</v>
      </c>
      <c r="E48" s="43">
        <v>923</v>
      </c>
      <c r="F48" s="44">
        <v>1706922.28</v>
      </c>
      <c r="G48" s="44">
        <v>1849.32</v>
      </c>
      <c r="H48" s="43">
        <v>442</v>
      </c>
      <c r="I48" s="44">
        <v>815648.35</v>
      </c>
      <c r="J48" s="44">
        <v>1845.36</v>
      </c>
      <c r="K48" s="43">
        <v>0</v>
      </c>
      <c r="L48" s="44">
        <v>0</v>
      </c>
      <c r="M48" s="44">
        <v>0</v>
      </c>
    </row>
    <row r="49" spans="1:13">
      <c r="A49" s="18" t="s">
        <v>535</v>
      </c>
      <c r="B49" s="43">
        <v>40988</v>
      </c>
      <c r="C49" s="44">
        <v>79861719.739999995</v>
      </c>
      <c r="D49" s="44">
        <v>1948.42</v>
      </c>
      <c r="E49" s="43">
        <v>1003</v>
      </c>
      <c r="F49" s="44">
        <v>1948827.71</v>
      </c>
      <c r="G49" s="44">
        <v>1943</v>
      </c>
      <c r="H49" s="43">
        <v>312</v>
      </c>
      <c r="I49" s="44">
        <v>607943.92000000004</v>
      </c>
      <c r="J49" s="44">
        <v>1948.54</v>
      </c>
      <c r="K49" s="43">
        <v>0</v>
      </c>
      <c r="L49" s="44">
        <v>0</v>
      </c>
      <c r="M49" s="44">
        <v>0</v>
      </c>
    </row>
    <row r="50" spans="1:13">
      <c r="A50" s="18" t="s">
        <v>536</v>
      </c>
      <c r="B50" s="43">
        <v>42567</v>
      </c>
      <c r="C50" s="44">
        <v>89836846.489999995</v>
      </c>
      <c r="D50" s="44">
        <v>2110.48</v>
      </c>
      <c r="E50" s="43">
        <v>912</v>
      </c>
      <c r="F50" s="44">
        <v>1911786.21</v>
      </c>
      <c r="G50" s="44">
        <v>2096.2600000000002</v>
      </c>
      <c r="H50" s="43">
        <v>419</v>
      </c>
      <c r="I50" s="44">
        <v>883003</v>
      </c>
      <c r="J50" s="44">
        <v>2107.41</v>
      </c>
      <c r="K50" s="43">
        <v>0</v>
      </c>
      <c r="L50" s="44">
        <v>0</v>
      </c>
      <c r="M50" s="44">
        <v>0</v>
      </c>
    </row>
    <row r="51" spans="1:13">
      <c r="A51" s="18" t="s">
        <v>537</v>
      </c>
      <c r="B51" s="43">
        <v>24942</v>
      </c>
      <c r="C51" s="44">
        <v>59414683.659999996</v>
      </c>
      <c r="D51" s="44">
        <v>2382.11</v>
      </c>
      <c r="E51" s="43">
        <v>362</v>
      </c>
      <c r="F51" s="44">
        <v>856061.94</v>
      </c>
      <c r="G51" s="44">
        <v>2364.81</v>
      </c>
      <c r="H51" s="43">
        <v>214</v>
      </c>
      <c r="I51" s="44">
        <v>505471.21</v>
      </c>
      <c r="J51" s="44">
        <v>2362.02</v>
      </c>
      <c r="K51" s="43">
        <v>0</v>
      </c>
      <c r="L51" s="44">
        <v>0</v>
      </c>
      <c r="M51" s="44">
        <v>0</v>
      </c>
    </row>
    <row r="52" spans="1:13">
      <c r="A52" s="18" t="s">
        <v>538</v>
      </c>
      <c r="B52" s="43">
        <v>9090</v>
      </c>
      <c r="C52" s="44">
        <v>23682823.370000001</v>
      </c>
      <c r="D52" s="44">
        <v>2605.37</v>
      </c>
      <c r="E52" s="43">
        <v>191</v>
      </c>
      <c r="F52" s="44">
        <v>498882.71</v>
      </c>
      <c r="G52" s="44">
        <v>2611.9499999999998</v>
      </c>
      <c r="H52" s="43">
        <v>97</v>
      </c>
      <c r="I52" s="44">
        <v>253987.75</v>
      </c>
      <c r="J52" s="44">
        <v>2618.4299999999998</v>
      </c>
      <c r="K52" s="43">
        <v>0</v>
      </c>
      <c r="L52" s="44">
        <v>0</v>
      </c>
      <c r="M52" s="44">
        <v>0</v>
      </c>
    </row>
    <row r="53" spans="1:13">
      <c r="A53" s="18" t="s">
        <v>539</v>
      </c>
      <c r="B53" s="43">
        <v>5504</v>
      </c>
      <c r="C53" s="44">
        <v>15782520.09</v>
      </c>
      <c r="D53" s="44">
        <v>2867.46</v>
      </c>
      <c r="E53" s="43">
        <v>143</v>
      </c>
      <c r="F53" s="44">
        <v>410550.18</v>
      </c>
      <c r="G53" s="44">
        <v>2870.98</v>
      </c>
      <c r="H53" s="43">
        <v>91</v>
      </c>
      <c r="I53" s="44">
        <v>259326.13</v>
      </c>
      <c r="J53" s="44">
        <v>2849.74</v>
      </c>
      <c r="K53" s="43">
        <v>0</v>
      </c>
      <c r="L53" s="44">
        <v>0</v>
      </c>
      <c r="M53" s="44">
        <v>0</v>
      </c>
    </row>
    <row r="54" spans="1:13">
      <c r="A54" s="18" t="s">
        <v>540</v>
      </c>
      <c r="B54" s="43">
        <v>4123</v>
      </c>
      <c r="C54" s="44">
        <v>12864731.1</v>
      </c>
      <c r="D54" s="44">
        <v>3120.24</v>
      </c>
      <c r="E54" s="43">
        <v>113</v>
      </c>
      <c r="F54" s="44">
        <v>354584.66</v>
      </c>
      <c r="G54" s="44">
        <v>3137.92</v>
      </c>
      <c r="H54" s="43">
        <v>19</v>
      </c>
      <c r="I54" s="44">
        <v>58800.95</v>
      </c>
      <c r="J54" s="44">
        <v>3094.79</v>
      </c>
      <c r="K54" s="43">
        <v>0</v>
      </c>
      <c r="L54" s="44">
        <v>0</v>
      </c>
      <c r="M54" s="44">
        <v>0</v>
      </c>
    </row>
    <row r="55" spans="1:13">
      <c r="A55" s="18" t="s">
        <v>541</v>
      </c>
      <c r="B55" s="43">
        <v>2192</v>
      </c>
      <c r="C55" s="44">
        <v>7367413.2599999998</v>
      </c>
      <c r="D55" s="44">
        <v>3361.05</v>
      </c>
      <c r="E55" s="43">
        <v>107</v>
      </c>
      <c r="F55" s="44">
        <v>361563.93</v>
      </c>
      <c r="G55" s="44">
        <v>3379.1</v>
      </c>
      <c r="H55" s="43">
        <v>8</v>
      </c>
      <c r="I55" s="44">
        <v>26890.68</v>
      </c>
      <c r="J55" s="44">
        <v>3361.34</v>
      </c>
      <c r="K55" s="43">
        <v>0</v>
      </c>
      <c r="L55" s="44">
        <v>0</v>
      </c>
      <c r="M55" s="44">
        <v>0</v>
      </c>
    </row>
    <row r="56" spans="1:13">
      <c r="A56" s="18" t="s">
        <v>542</v>
      </c>
      <c r="B56" s="43">
        <v>871</v>
      </c>
      <c r="C56" s="44">
        <v>3144406.07</v>
      </c>
      <c r="D56" s="44">
        <v>3610.11</v>
      </c>
      <c r="E56" s="43">
        <v>23</v>
      </c>
      <c r="F56" s="44">
        <v>82932.399999999994</v>
      </c>
      <c r="G56" s="44">
        <v>3605.76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543</v>
      </c>
      <c r="B57" s="43">
        <v>588</v>
      </c>
      <c r="C57" s="44">
        <v>2271148.77</v>
      </c>
      <c r="D57" s="44">
        <v>3862.5</v>
      </c>
      <c r="E57" s="43">
        <v>4</v>
      </c>
      <c r="F57" s="44">
        <v>15243.13</v>
      </c>
      <c r="G57" s="44">
        <v>3810.78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544</v>
      </c>
      <c r="B58" s="43">
        <v>402</v>
      </c>
      <c r="C58" s="44">
        <v>1659142.92</v>
      </c>
      <c r="D58" s="44">
        <v>4127.22</v>
      </c>
      <c r="E58" s="43">
        <v>4</v>
      </c>
      <c r="F58" s="44">
        <v>16738.48</v>
      </c>
      <c r="G58" s="44">
        <v>4184.62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545</v>
      </c>
      <c r="B59" s="43">
        <v>393</v>
      </c>
      <c r="C59" s="44">
        <v>1729139.71</v>
      </c>
      <c r="D59" s="44">
        <v>4399.8500000000004</v>
      </c>
      <c r="E59" s="43">
        <v>4</v>
      </c>
      <c r="F59" s="44">
        <v>17370.34</v>
      </c>
      <c r="G59" s="44">
        <v>4342.59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546</v>
      </c>
      <c r="B60" s="43">
        <v>210</v>
      </c>
      <c r="C60" s="44">
        <v>966494.13</v>
      </c>
      <c r="D60" s="44">
        <v>4602.3500000000004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547</v>
      </c>
      <c r="B61" s="43">
        <v>195</v>
      </c>
      <c r="C61" s="44">
        <v>946002.12</v>
      </c>
      <c r="D61" s="44">
        <v>4851.29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548</v>
      </c>
      <c r="B62" s="43">
        <v>56</v>
      </c>
      <c r="C62" s="44">
        <v>286570.09999999998</v>
      </c>
      <c r="D62" s="44">
        <v>5117.32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549</v>
      </c>
      <c r="B63" s="43">
        <v>26</v>
      </c>
      <c r="C63" s="44">
        <v>140092.67000000001</v>
      </c>
      <c r="D63" s="44">
        <v>5388.18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296" t="s">
        <v>550</v>
      </c>
      <c r="B64" s="295">
        <v>52</v>
      </c>
      <c r="C64" s="297">
        <v>324025.96000000002</v>
      </c>
      <c r="D64" s="295">
        <v>6231.27</v>
      </c>
      <c r="E64" s="295">
        <v>1</v>
      </c>
      <c r="F64" s="297">
        <v>6015.54</v>
      </c>
      <c r="G64" s="295">
        <v>6015.54</v>
      </c>
      <c r="H64" s="295">
        <v>1</v>
      </c>
      <c r="I64" s="297">
        <v>5531.73</v>
      </c>
      <c r="J64" s="295">
        <v>5531.73</v>
      </c>
      <c r="K64" s="295">
        <v>0</v>
      </c>
      <c r="L64" s="297">
        <v>0</v>
      </c>
      <c r="M64" s="295">
        <v>0</v>
      </c>
    </row>
    <row r="65" spans="1:13" ht="15.75">
      <c r="A65" s="170" t="s">
        <v>11</v>
      </c>
      <c r="B65" s="171">
        <f>SUM(B30:B64)</f>
        <v>2018906</v>
      </c>
      <c r="C65" s="76">
        <f>SUM(C30:C64)</f>
        <v>1966136331.8299999</v>
      </c>
      <c r="D65" s="171"/>
      <c r="E65" s="171">
        <f>SUM(E30:E64)</f>
        <v>405091</v>
      </c>
      <c r="F65" s="76">
        <f>SUM(F30:F64)</f>
        <v>252775628.29999995</v>
      </c>
      <c r="G65" s="171"/>
      <c r="H65" s="171">
        <f>SUM(H30:H64)</f>
        <v>230795</v>
      </c>
      <c r="I65" s="76">
        <f>SUM(I30:I64)</f>
        <v>141270492.11000001</v>
      </c>
      <c r="J65" s="171"/>
      <c r="K65" s="171">
        <f>SUM(K30:K64)</f>
        <v>1527</v>
      </c>
      <c r="L65" s="76">
        <f>SUM(L30:L64)</f>
        <v>1191233.94</v>
      </c>
      <c r="M65" s="171"/>
    </row>
    <row r="68" spans="1:13">
      <c r="B68" s="8"/>
      <c r="C68" s="8"/>
    </row>
    <row r="69" spans="1:13">
      <c r="B69" s="8"/>
      <c r="C69" s="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workbookViewId="0">
      <selection activeCell="A50" sqref="A50:XFD56"/>
    </sheetView>
  </sheetViews>
  <sheetFormatPr defaultRowHeight="15"/>
  <cols>
    <col min="1" max="1" width="14.85546875" style="179" customWidth="1"/>
    <col min="2" max="2" width="16.42578125" style="179" customWidth="1"/>
    <col min="3" max="3" width="20" style="179" customWidth="1"/>
    <col min="4" max="5" width="9.28515625" style="179" bestFit="1" customWidth="1"/>
    <col min="6" max="6" width="11.28515625" style="179" bestFit="1" customWidth="1"/>
    <col min="7" max="7" width="17.7109375" style="179" customWidth="1"/>
    <col min="8" max="9" width="9.28515625" style="179" bestFit="1" customWidth="1"/>
    <col min="10" max="10" width="10.140625" style="179" bestFit="1" customWidth="1"/>
    <col min="11" max="11" width="14.85546875" style="179" customWidth="1"/>
    <col min="12" max="14" width="9.28515625" style="179" bestFit="1" customWidth="1"/>
    <col min="15" max="15" width="12.42578125" style="179" customWidth="1"/>
    <col min="16" max="17" width="9.28515625" style="179" bestFit="1" customWidth="1"/>
    <col min="18" max="16384" width="9.140625" style="179"/>
  </cols>
  <sheetData>
    <row r="1" spans="1:17" ht="15.75">
      <c r="A1" s="469" t="s">
        <v>675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195"/>
    </row>
    <row r="2" spans="1:17" ht="15.75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5"/>
    </row>
    <row r="3" spans="1:17">
      <c r="A3" s="470" t="s">
        <v>19</v>
      </c>
      <c r="B3" s="472" t="s">
        <v>5</v>
      </c>
      <c r="C3" s="473"/>
      <c r="D3" s="473"/>
      <c r="E3" s="474"/>
      <c r="F3" s="472" t="s">
        <v>6</v>
      </c>
      <c r="G3" s="473"/>
      <c r="H3" s="473"/>
      <c r="I3" s="474"/>
      <c r="J3" s="472" t="s">
        <v>20</v>
      </c>
      <c r="K3" s="473"/>
      <c r="L3" s="473"/>
      <c r="M3" s="474"/>
      <c r="N3" s="472" t="s">
        <v>21</v>
      </c>
      <c r="O3" s="473"/>
      <c r="P3" s="473"/>
      <c r="Q3" s="474"/>
    </row>
    <row r="4" spans="1:17">
      <c r="A4" s="471"/>
      <c r="B4" s="197" t="s">
        <v>1</v>
      </c>
      <c r="C4" s="198" t="s">
        <v>59</v>
      </c>
      <c r="D4" s="198" t="s">
        <v>22</v>
      </c>
      <c r="E4" s="198" t="s">
        <v>497</v>
      </c>
      <c r="F4" s="197" t="s">
        <v>1</v>
      </c>
      <c r="G4" s="198" t="s">
        <v>59</v>
      </c>
      <c r="H4" s="198" t="s">
        <v>22</v>
      </c>
      <c r="I4" s="198" t="s">
        <v>497</v>
      </c>
      <c r="J4" s="197" t="s">
        <v>1</v>
      </c>
      <c r="K4" s="198" t="s">
        <v>59</v>
      </c>
      <c r="L4" s="198" t="s">
        <v>22</v>
      </c>
      <c r="M4" s="198" t="s">
        <v>497</v>
      </c>
      <c r="N4" s="197" t="s">
        <v>1</v>
      </c>
      <c r="O4" s="198" t="s">
        <v>59</v>
      </c>
      <c r="P4" s="198" t="s">
        <v>22</v>
      </c>
      <c r="Q4" s="198" t="s">
        <v>497</v>
      </c>
    </row>
    <row r="5" spans="1:17">
      <c r="A5" s="199" t="s">
        <v>516</v>
      </c>
      <c r="B5" s="200">
        <v>18997</v>
      </c>
      <c r="C5" s="201">
        <v>1044347.64</v>
      </c>
      <c r="D5" s="201">
        <v>54.97</v>
      </c>
      <c r="E5" s="201">
        <v>54.3</v>
      </c>
      <c r="F5" s="200">
        <v>2847</v>
      </c>
      <c r="G5" s="201">
        <v>182379.76</v>
      </c>
      <c r="H5" s="201">
        <v>64.06</v>
      </c>
      <c r="I5" s="201">
        <v>66.510000000000005</v>
      </c>
      <c r="J5" s="200">
        <v>1449</v>
      </c>
      <c r="K5" s="201">
        <v>82799.39</v>
      </c>
      <c r="L5" s="201">
        <v>57.14</v>
      </c>
      <c r="M5" s="201">
        <v>58.37</v>
      </c>
      <c r="N5" s="199">
        <v>0</v>
      </c>
      <c r="O5" s="201">
        <v>0</v>
      </c>
      <c r="P5" s="199">
        <v>0</v>
      </c>
      <c r="Q5" s="199" t="s">
        <v>486</v>
      </c>
    </row>
    <row r="6" spans="1:17">
      <c r="A6" s="199" t="s">
        <v>517</v>
      </c>
      <c r="B6" s="200">
        <v>12285</v>
      </c>
      <c r="C6" s="201">
        <v>1754176.38</v>
      </c>
      <c r="D6" s="201">
        <v>142.79</v>
      </c>
      <c r="E6" s="201">
        <v>139.54</v>
      </c>
      <c r="F6" s="200">
        <v>4821</v>
      </c>
      <c r="G6" s="201">
        <v>716064.7</v>
      </c>
      <c r="H6" s="201">
        <v>148.53</v>
      </c>
      <c r="I6" s="201">
        <v>147.06</v>
      </c>
      <c r="J6" s="200">
        <v>1039</v>
      </c>
      <c r="K6" s="201">
        <v>152792.47</v>
      </c>
      <c r="L6" s="201">
        <v>147.06</v>
      </c>
      <c r="M6" s="201">
        <v>146.85</v>
      </c>
      <c r="N6" s="199">
        <v>0</v>
      </c>
      <c r="O6" s="201">
        <v>0</v>
      </c>
      <c r="P6" s="199">
        <v>0</v>
      </c>
      <c r="Q6" s="199" t="s">
        <v>486</v>
      </c>
    </row>
    <row r="7" spans="1:17">
      <c r="A7" s="199" t="s">
        <v>518</v>
      </c>
      <c r="B7" s="200">
        <v>5809</v>
      </c>
      <c r="C7" s="201">
        <v>1415568.68</v>
      </c>
      <c r="D7" s="201">
        <v>243.69</v>
      </c>
      <c r="E7" s="201">
        <v>241.91</v>
      </c>
      <c r="F7" s="200">
        <v>3355</v>
      </c>
      <c r="G7" s="201">
        <v>831139.16</v>
      </c>
      <c r="H7" s="201">
        <v>247.73</v>
      </c>
      <c r="I7" s="201">
        <v>247.79</v>
      </c>
      <c r="J7" s="200">
        <v>2081</v>
      </c>
      <c r="K7" s="201">
        <v>538760.1</v>
      </c>
      <c r="L7" s="201">
        <v>258.89</v>
      </c>
      <c r="M7" s="201">
        <v>259.2</v>
      </c>
      <c r="N7" s="199">
        <v>0</v>
      </c>
      <c r="O7" s="201">
        <v>0</v>
      </c>
      <c r="P7" s="199">
        <v>0</v>
      </c>
      <c r="Q7" s="199" t="s">
        <v>486</v>
      </c>
    </row>
    <row r="8" spans="1:17">
      <c r="A8" s="199" t="s">
        <v>519</v>
      </c>
      <c r="B8" s="200">
        <v>46721</v>
      </c>
      <c r="C8" s="201">
        <v>17317228.100000001</v>
      </c>
      <c r="D8" s="201">
        <v>370.65</v>
      </c>
      <c r="E8" s="201">
        <v>369.97</v>
      </c>
      <c r="F8" s="200">
        <v>3956</v>
      </c>
      <c r="G8" s="201">
        <v>1422314.94</v>
      </c>
      <c r="H8" s="201">
        <v>359.53</v>
      </c>
      <c r="I8" s="201">
        <v>360.46</v>
      </c>
      <c r="J8" s="200">
        <v>25303</v>
      </c>
      <c r="K8" s="201">
        <v>9166487.2400000002</v>
      </c>
      <c r="L8" s="201">
        <v>362.27</v>
      </c>
      <c r="M8" s="201">
        <v>360</v>
      </c>
      <c r="N8" s="199">
        <v>13</v>
      </c>
      <c r="O8" s="201">
        <v>5091.45</v>
      </c>
      <c r="P8" s="199">
        <v>391.65</v>
      </c>
      <c r="Q8" s="199">
        <v>391.65</v>
      </c>
    </row>
    <row r="9" spans="1:17">
      <c r="A9" s="199" t="s">
        <v>520</v>
      </c>
      <c r="B9" s="200">
        <v>90431</v>
      </c>
      <c r="C9" s="201">
        <v>40933812.090000004</v>
      </c>
      <c r="D9" s="201">
        <v>452.65</v>
      </c>
      <c r="E9" s="201">
        <v>455.9</v>
      </c>
      <c r="F9" s="200">
        <v>3891</v>
      </c>
      <c r="G9" s="201">
        <v>1723576.8</v>
      </c>
      <c r="H9" s="201">
        <v>442.96</v>
      </c>
      <c r="I9" s="201">
        <v>438.16</v>
      </c>
      <c r="J9" s="200">
        <v>27189</v>
      </c>
      <c r="K9" s="201">
        <v>12361813.789999999</v>
      </c>
      <c r="L9" s="201">
        <v>454.66</v>
      </c>
      <c r="M9" s="201">
        <v>461.02</v>
      </c>
      <c r="N9" s="199">
        <v>0</v>
      </c>
      <c r="O9" s="201">
        <v>0</v>
      </c>
      <c r="P9" s="199">
        <v>0</v>
      </c>
      <c r="Q9" s="199" t="s">
        <v>486</v>
      </c>
    </row>
    <row r="10" spans="1:17">
      <c r="A10" s="199" t="s">
        <v>521</v>
      </c>
      <c r="B10" s="200">
        <v>75609</v>
      </c>
      <c r="C10" s="201">
        <v>41415157.100000001</v>
      </c>
      <c r="D10" s="201">
        <v>547.75</v>
      </c>
      <c r="E10" s="201">
        <v>546.9</v>
      </c>
      <c r="F10" s="200">
        <v>2799</v>
      </c>
      <c r="G10" s="201">
        <v>1522511.17</v>
      </c>
      <c r="H10" s="201">
        <v>543.95000000000005</v>
      </c>
      <c r="I10" s="201">
        <v>531.4</v>
      </c>
      <c r="J10" s="200">
        <v>18653</v>
      </c>
      <c r="K10" s="201">
        <v>10121877.1</v>
      </c>
      <c r="L10" s="201">
        <v>542.64</v>
      </c>
      <c r="M10" s="201">
        <v>536.62</v>
      </c>
      <c r="N10" s="199">
        <v>0</v>
      </c>
      <c r="O10" s="201">
        <v>0</v>
      </c>
      <c r="P10" s="199">
        <v>0</v>
      </c>
      <c r="Q10" s="199" t="s">
        <v>486</v>
      </c>
    </row>
    <row r="11" spans="1:17">
      <c r="A11" s="199" t="s">
        <v>522</v>
      </c>
      <c r="B11" s="200">
        <v>85298</v>
      </c>
      <c r="C11" s="201">
        <v>55314036.350000001</v>
      </c>
      <c r="D11" s="201">
        <v>648.48</v>
      </c>
      <c r="E11" s="201">
        <v>648.51</v>
      </c>
      <c r="F11" s="200">
        <v>1454</v>
      </c>
      <c r="G11" s="201">
        <v>938647.38</v>
      </c>
      <c r="H11" s="201">
        <v>645.55999999999995</v>
      </c>
      <c r="I11" s="201">
        <v>644.63</v>
      </c>
      <c r="J11" s="200">
        <v>20035</v>
      </c>
      <c r="K11" s="201">
        <v>12919162.369999999</v>
      </c>
      <c r="L11" s="201">
        <v>644.83000000000004</v>
      </c>
      <c r="M11" s="201">
        <v>642.4</v>
      </c>
      <c r="N11" s="199">
        <v>6</v>
      </c>
      <c r="O11" s="201">
        <v>4028.4</v>
      </c>
      <c r="P11" s="199">
        <v>671.4</v>
      </c>
      <c r="Q11" s="199">
        <v>671.4</v>
      </c>
    </row>
    <row r="12" spans="1:17">
      <c r="A12" s="199" t="s">
        <v>523</v>
      </c>
      <c r="B12" s="200">
        <v>74006</v>
      </c>
      <c r="C12" s="201">
        <v>55303380.390000001</v>
      </c>
      <c r="D12" s="201">
        <v>747.28</v>
      </c>
      <c r="E12" s="201">
        <v>745.99</v>
      </c>
      <c r="F12" s="200">
        <v>1063</v>
      </c>
      <c r="G12" s="201">
        <v>797979.07</v>
      </c>
      <c r="H12" s="201">
        <v>750.69</v>
      </c>
      <c r="I12" s="201">
        <v>750.93</v>
      </c>
      <c r="J12" s="200">
        <v>12968</v>
      </c>
      <c r="K12" s="201">
        <v>9791821.4700000007</v>
      </c>
      <c r="L12" s="201">
        <v>755.08</v>
      </c>
      <c r="M12" s="201">
        <v>761.52</v>
      </c>
      <c r="N12" s="199">
        <v>735</v>
      </c>
      <c r="O12" s="201">
        <v>575725.5</v>
      </c>
      <c r="P12" s="199">
        <v>783.3</v>
      </c>
      <c r="Q12" s="199">
        <v>783.3</v>
      </c>
    </row>
    <row r="13" spans="1:17">
      <c r="A13" s="199" t="s">
        <v>524</v>
      </c>
      <c r="B13" s="200">
        <v>55163</v>
      </c>
      <c r="C13" s="201">
        <v>46750269.869999997</v>
      </c>
      <c r="D13" s="201">
        <v>847.49</v>
      </c>
      <c r="E13" s="201">
        <v>846.25</v>
      </c>
      <c r="F13" s="200">
        <v>894</v>
      </c>
      <c r="G13" s="201">
        <v>761261.21</v>
      </c>
      <c r="H13" s="201">
        <v>851.52</v>
      </c>
      <c r="I13" s="201">
        <v>853.57</v>
      </c>
      <c r="J13" s="200">
        <v>6060</v>
      </c>
      <c r="K13" s="201">
        <v>5148725.78</v>
      </c>
      <c r="L13" s="201">
        <v>849.62</v>
      </c>
      <c r="M13" s="201">
        <v>847.8</v>
      </c>
      <c r="N13" s="199">
        <v>65</v>
      </c>
      <c r="O13" s="201">
        <v>53548.03</v>
      </c>
      <c r="P13" s="199">
        <v>823.82</v>
      </c>
      <c r="Q13" s="199">
        <v>822.5</v>
      </c>
    </row>
    <row r="14" spans="1:17">
      <c r="A14" s="199" t="s">
        <v>525</v>
      </c>
      <c r="B14" s="200">
        <v>49647</v>
      </c>
      <c r="C14" s="201">
        <v>47412652.829999998</v>
      </c>
      <c r="D14" s="201">
        <v>955</v>
      </c>
      <c r="E14" s="201">
        <v>956.6</v>
      </c>
      <c r="F14" s="200">
        <v>855</v>
      </c>
      <c r="G14" s="201">
        <v>816399.97</v>
      </c>
      <c r="H14" s="201">
        <v>954.85</v>
      </c>
      <c r="I14" s="201">
        <v>955.34</v>
      </c>
      <c r="J14" s="200">
        <v>5553</v>
      </c>
      <c r="K14" s="201">
        <v>5293378.82</v>
      </c>
      <c r="L14" s="201">
        <v>953.25</v>
      </c>
      <c r="M14" s="201">
        <v>954.15</v>
      </c>
      <c r="N14" s="199">
        <v>1</v>
      </c>
      <c r="O14" s="201">
        <v>943.35</v>
      </c>
      <c r="P14" s="199">
        <v>943.35</v>
      </c>
      <c r="Q14" s="199">
        <v>943.35</v>
      </c>
    </row>
    <row r="15" spans="1:17">
      <c r="A15" s="199" t="s">
        <v>503</v>
      </c>
      <c r="B15" s="200">
        <v>275679</v>
      </c>
      <c r="C15" s="201">
        <v>350611444</v>
      </c>
      <c r="D15" s="201">
        <v>1271.81</v>
      </c>
      <c r="E15" s="201">
        <v>1289.1600000000001</v>
      </c>
      <c r="F15" s="200">
        <v>1998</v>
      </c>
      <c r="G15" s="201">
        <v>2373727.23</v>
      </c>
      <c r="H15" s="201">
        <v>1188.05</v>
      </c>
      <c r="I15" s="201">
        <v>1160.3900000000001</v>
      </c>
      <c r="J15" s="200">
        <v>18268</v>
      </c>
      <c r="K15" s="201">
        <v>21522831.940000001</v>
      </c>
      <c r="L15" s="201">
        <v>1178.17</v>
      </c>
      <c r="M15" s="201">
        <v>1143.3</v>
      </c>
      <c r="N15" s="199">
        <v>1</v>
      </c>
      <c r="O15" s="201">
        <v>1187</v>
      </c>
      <c r="P15" s="199">
        <v>1187</v>
      </c>
      <c r="Q15" s="199">
        <v>1187</v>
      </c>
    </row>
    <row r="16" spans="1:17">
      <c r="A16" s="199" t="s">
        <v>504</v>
      </c>
      <c r="B16" s="200">
        <v>226661</v>
      </c>
      <c r="C16" s="201">
        <v>389465425.56999999</v>
      </c>
      <c r="D16" s="201">
        <v>1718.27</v>
      </c>
      <c r="E16" s="201">
        <v>1710.97</v>
      </c>
      <c r="F16" s="200">
        <v>392</v>
      </c>
      <c r="G16" s="201">
        <v>659578.35</v>
      </c>
      <c r="H16" s="201">
        <v>1682.6</v>
      </c>
      <c r="I16" s="201">
        <v>1648.44</v>
      </c>
      <c r="J16" s="200">
        <v>2785</v>
      </c>
      <c r="K16" s="201">
        <v>4711647.45</v>
      </c>
      <c r="L16" s="201">
        <v>1691.79</v>
      </c>
      <c r="M16" s="201">
        <v>1666.08</v>
      </c>
      <c r="N16" s="199">
        <v>0</v>
      </c>
      <c r="O16" s="201">
        <v>0</v>
      </c>
      <c r="P16" s="199">
        <v>0</v>
      </c>
      <c r="Q16" s="199" t="s">
        <v>486</v>
      </c>
    </row>
    <row r="17" spans="1:17">
      <c r="A17" s="199" t="s">
        <v>505</v>
      </c>
      <c r="B17" s="200">
        <v>55865</v>
      </c>
      <c r="C17" s="201">
        <v>123735288.87</v>
      </c>
      <c r="D17" s="201">
        <v>2214.9</v>
      </c>
      <c r="E17" s="201">
        <v>2187.5500000000002</v>
      </c>
      <c r="F17" s="200">
        <v>80</v>
      </c>
      <c r="G17" s="201">
        <v>174656.65</v>
      </c>
      <c r="H17" s="201">
        <v>2183.21</v>
      </c>
      <c r="I17" s="201">
        <v>2160.67</v>
      </c>
      <c r="J17" s="200">
        <v>566</v>
      </c>
      <c r="K17" s="201">
        <v>1242521.6100000001</v>
      </c>
      <c r="L17" s="201">
        <v>2195.27</v>
      </c>
      <c r="M17" s="201">
        <v>2157.2199999999998</v>
      </c>
      <c r="N17" s="199">
        <v>0</v>
      </c>
      <c r="O17" s="201">
        <v>0</v>
      </c>
      <c r="P17" s="199">
        <v>0</v>
      </c>
      <c r="Q17" s="199" t="s">
        <v>486</v>
      </c>
    </row>
    <row r="18" spans="1:17">
      <c r="A18" s="199" t="s">
        <v>552</v>
      </c>
      <c r="B18" s="200">
        <v>10691</v>
      </c>
      <c r="C18" s="201">
        <v>28846535.640000001</v>
      </c>
      <c r="D18" s="201">
        <v>2698.21</v>
      </c>
      <c r="E18" s="201">
        <v>2672.25</v>
      </c>
      <c r="F18" s="200">
        <v>28</v>
      </c>
      <c r="G18" s="201">
        <v>76891.98</v>
      </c>
      <c r="H18" s="201">
        <v>2746.14</v>
      </c>
      <c r="I18" s="201">
        <v>2749.4</v>
      </c>
      <c r="J18" s="200">
        <v>165</v>
      </c>
      <c r="K18" s="201">
        <v>449739.19</v>
      </c>
      <c r="L18" s="201">
        <v>2725.69</v>
      </c>
      <c r="M18" s="201">
        <v>2730.91</v>
      </c>
      <c r="N18" s="199">
        <v>0</v>
      </c>
      <c r="O18" s="201">
        <v>0</v>
      </c>
      <c r="P18" s="199">
        <v>0</v>
      </c>
      <c r="Q18" s="199" t="s">
        <v>486</v>
      </c>
    </row>
    <row r="19" spans="1:17">
      <c r="A19" s="199" t="s">
        <v>553</v>
      </c>
      <c r="B19" s="200">
        <v>4352</v>
      </c>
      <c r="C19" s="201">
        <v>13937132.550000001</v>
      </c>
      <c r="D19" s="201">
        <v>3202.47</v>
      </c>
      <c r="E19" s="201">
        <v>3184.64</v>
      </c>
      <c r="F19" s="200">
        <v>9</v>
      </c>
      <c r="G19" s="201">
        <v>28850.01</v>
      </c>
      <c r="H19" s="201">
        <v>3205.56</v>
      </c>
      <c r="I19" s="201">
        <v>3165.22</v>
      </c>
      <c r="J19" s="200">
        <v>23</v>
      </c>
      <c r="K19" s="201">
        <v>73121.570000000007</v>
      </c>
      <c r="L19" s="201">
        <v>3179.2</v>
      </c>
      <c r="M19" s="201">
        <v>3116.57</v>
      </c>
      <c r="N19" s="199">
        <v>0</v>
      </c>
      <c r="O19" s="201">
        <v>0</v>
      </c>
      <c r="P19" s="199">
        <v>0</v>
      </c>
      <c r="Q19" s="199" t="s">
        <v>486</v>
      </c>
    </row>
    <row r="20" spans="1:17">
      <c r="A20" s="199" t="s">
        <v>554</v>
      </c>
      <c r="B20" s="200">
        <v>915</v>
      </c>
      <c r="C20" s="201">
        <v>3394099.53</v>
      </c>
      <c r="D20" s="201">
        <v>3709.4</v>
      </c>
      <c r="E20" s="201">
        <v>3699.14</v>
      </c>
      <c r="F20" s="200">
        <v>4</v>
      </c>
      <c r="G20" s="201">
        <v>14621.49</v>
      </c>
      <c r="H20" s="201">
        <v>3655.37</v>
      </c>
      <c r="I20" s="201">
        <v>3659.09</v>
      </c>
      <c r="J20" s="200">
        <v>7</v>
      </c>
      <c r="K20" s="201">
        <v>26410.48</v>
      </c>
      <c r="L20" s="201">
        <v>3772.93</v>
      </c>
      <c r="M20" s="201">
        <v>3705.67</v>
      </c>
      <c r="N20" s="199">
        <v>0</v>
      </c>
      <c r="O20" s="201">
        <v>0</v>
      </c>
      <c r="P20" s="199">
        <v>0</v>
      </c>
      <c r="Q20" s="199" t="s">
        <v>486</v>
      </c>
    </row>
    <row r="21" spans="1:17">
      <c r="A21" s="199" t="s">
        <v>555</v>
      </c>
      <c r="B21" s="200">
        <v>1017</v>
      </c>
      <c r="C21" s="201">
        <v>4621901.57</v>
      </c>
      <c r="D21" s="201">
        <v>4544.6400000000003</v>
      </c>
      <c r="E21" s="201">
        <v>4469.8</v>
      </c>
      <c r="F21" s="200">
        <v>2</v>
      </c>
      <c r="G21" s="201">
        <v>9646.33</v>
      </c>
      <c r="H21" s="201">
        <v>4823.17</v>
      </c>
      <c r="I21" s="201">
        <v>4823.17</v>
      </c>
      <c r="J21" s="200">
        <v>6</v>
      </c>
      <c r="K21" s="201">
        <v>27721.13</v>
      </c>
      <c r="L21" s="201">
        <v>4620.1899999999996</v>
      </c>
      <c r="M21" s="201">
        <v>4450.67</v>
      </c>
      <c r="N21" s="199">
        <v>0</v>
      </c>
      <c r="O21" s="201">
        <v>0</v>
      </c>
      <c r="P21" s="199">
        <v>0</v>
      </c>
      <c r="Q21" s="199" t="s">
        <v>486</v>
      </c>
    </row>
    <row r="22" spans="1:17" ht="15.75">
      <c r="A22" s="202" t="s">
        <v>611</v>
      </c>
      <c r="B22" s="203">
        <f>SUM(B5:B21)</f>
        <v>1089146</v>
      </c>
      <c r="C22" s="204">
        <f>SUM(C5:C21)</f>
        <v>1223272457.1599998</v>
      </c>
      <c r="D22" s="204">
        <v>1124.01</v>
      </c>
      <c r="E22" s="204">
        <v>1049.71</v>
      </c>
      <c r="F22" s="203">
        <f t="shared" ref="F22:G22" si="0">SUM(F5:F21)</f>
        <v>28448</v>
      </c>
      <c r="G22" s="204">
        <f t="shared" si="0"/>
        <v>13050246.200000003</v>
      </c>
      <c r="H22" s="204">
        <v>459.12</v>
      </c>
      <c r="I22" s="204">
        <v>391.55</v>
      </c>
      <c r="J22" s="203">
        <f t="shared" ref="J22:K22" si="1">SUM(J5:J21)</f>
        <v>142150</v>
      </c>
      <c r="K22" s="204">
        <f t="shared" si="1"/>
        <v>93631611.899999991</v>
      </c>
      <c r="L22" s="204">
        <v>659.29</v>
      </c>
      <c r="M22" s="204">
        <v>564.44000000000005</v>
      </c>
      <c r="N22" s="203">
        <f t="shared" ref="N22:O22" si="2">SUM(N5:N21)</f>
        <v>821</v>
      </c>
      <c r="O22" s="204">
        <f t="shared" si="2"/>
        <v>640523.73</v>
      </c>
      <c r="P22" s="204">
        <v>780.12</v>
      </c>
      <c r="Q22" s="204">
        <v>783.3</v>
      </c>
    </row>
    <row r="23" spans="1:17">
      <c r="B23" s="9"/>
    </row>
    <row r="24" spans="1:17">
      <c r="B24" s="8"/>
      <c r="C24" s="9"/>
    </row>
    <row r="25" spans="1:17" ht="15.75">
      <c r="A25" s="475" t="s">
        <v>676</v>
      </c>
      <c r="B25" s="475"/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205"/>
    </row>
    <row r="27" spans="1:17">
      <c r="A27" s="476" t="s">
        <v>19</v>
      </c>
      <c r="B27" s="478" t="s">
        <v>5</v>
      </c>
      <c r="C27" s="479"/>
      <c r="D27" s="479"/>
      <c r="E27" s="480"/>
      <c r="F27" s="478" t="s">
        <v>6</v>
      </c>
      <c r="G27" s="479"/>
      <c r="H27" s="479"/>
      <c r="I27" s="480"/>
      <c r="J27" s="478" t="s">
        <v>20</v>
      </c>
      <c r="K27" s="479"/>
      <c r="L27" s="479"/>
      <c r="M27" s="480"/>
      <c r="N27" s="478" t="s">
        <v>21</v>
      </c>
      <c r="O27" s="479"/>
      <c r="P27" s="479"/>
      <c r="Q27" s="480"/>
    </row>
    <row r="28" spans="1:17">
      <c r="A28" s="477"/>
      <c r="B28" s="206" t="s">
        <v>1</v>
      </c>
      <c r="C28" s="207" t="s">
        <v>59</v>
      </c>
      <c r="D28" s="207" t="s">
        <v>22</v>
      </c>
      <c r="E28" s="207" t="s">
        <v>497</v>
      </c>
      <c r="F28" s="206" t="s">
        <v>1</v>
      </c>
      <c r="G28" s="207" t="s">
        <v>59</v>
      </c>
      <c r="H28" s="207" t="s">
        <v>22</v>
      </c>
      <c r="I28" s="207" t="s">
        <v>497</v>
      </c>
      <c r="J28" s="206" t="s">
        <v>1</v>
      </c>
      <c r="K28" s="207" t="s">
        <v>59</v>
      </c>
      <c r="L28" s="207" t="s">
        <v>22</v>
      </c>
      <c r="M28" s="207" t="s">
        <v>497</v>
      </c>
      <c r="N28" s="206" t="s">
        <v>1</v>
      </c>
      <c r="O28" s="207" t="s">
        <v>59</v>
      </c>
      <c r="P28" s="207" t="s">
        <v>22</v>
      </c>
      <c r="Q28" s="207" t="s">
        <v>497</v>
      </c>
    </row>
    <row r="29" spans="1:17">
      <c r="A29" s="208" t="s">
        <v>516</v>
      </c>
      <c r="B29" s="209">
        <v>12943</v>
      </c>
      <c r="C29" s="210">
        <v>762451.72</v>
      </c>
      <c r="D29" s="210">
        <v>58.91</v>
      </c>
      <c r="E29" s="210">
        <v>58.78</v>
      </c>
      <c r="F29" s="209">
        <v>17482</v>
      </c>
      <c r="G29" s="210">
        <v>1030580.84</v>
      </c>
      <c r="H29" s="210">
        <v>58.95</v>
      </c>
      <c r="I29" s="210">
        <v>62.55</v>
      </c>
      <c r="J29" s="209">
        <v>550</v>
      </c>
      <c r="K29" s="210">
        <v>32073.35</v>
      </c>
      <c r="L29" s="210">
        <v>58.32</v>
      </c>
      <c r="M29" s="210">
        <v>61.15</v>
      </c>
      <c r="N29" s="208">
        <v>0</v>
      </c>
      <c r="O29" s="210">
        <v>0</v>
      </c>
      <c r="P29" s="208">
        <v>0</v>
      </c>
      <c r="Q29" s="208" t="s">
        <v>486</v>
      </c>
    </row>
    <row r="30" spans="1:17">
      <c r="A30" s="208" t="s">
        <v>517</v>
      </c>
      <c r="B30" s="209">
        <v>12944</v>
      </c>
      <c r="C30" s="210">
        <v>1906824.29</v>
      </c>
      <c r="D30" s="210">
        <v>147.31</v>
      </c>
      <c r="E30" s="210">
        <v>145.81</v>
      </c>
      <c r="F30" s="209">
        <v>12486</v>
      </c>
      <c r="G30" s="210">
        <v>1847173.92</v>
      </c>
      <c r="H30" s="210">
        <v>147.94</v>
      </c>
      <c r="I30" s="210">
        <v>145.97</v>
      </c>
      <c r="J30" s="209">
        <v>514</v>
      </c>
      <c r="K30" s="210">
        <v>76891.820000000007</v>
      </c>
      <c r="L30" s="210">
        <v>149.59</v>
      </c>
      <c r="M30" s="210">
        <v>150.97</v>
      </c>
      <c r="N30" s="208">
        <v>0</v>
      </c>
      <c r="O30" s="210">
        <v>0</v>
      </c>
      <c r="P30" s="208">
        <v>0</v>
      </c>
      <c r="Q30" s="208" t="s">
        <v>486</v>
      </c>
    </row>
    <row r="31" spans="1:17">
      <c r="A31" s="208" t="s">
        <v>518</v>
      </c>
      <c r="B31" s="209">
        <v>8408</v>
      </c>
      <c r="C31" s="210">
        <v>2066591.4</v>
      </c>
      <c r="D31" s="210">
        <v>245.79</v>
      </c>
      <c r="E31" s="210">
        <v>243.67</v>
      </c>
      <c r="F31" s="209">
        <v>10814</v>
      </c>
      <c r="G31" s="210">
        <v>2692232.57</v>
      </c>
      <c r="H31" s="210">
        <v>248.96</v>
      </c>
      <c r="I31" s="210">
        <v>246.41</v>
      </c>
      <c r="J31" s="209">
        <v>1460</v>
      </c>
      <c r="K31" s="210">
        <v>366887.48</v>
      </c>
      <c r="L31" s="210">
        <v>251.29</v>
      </c>
      <c r="M31" s="210">
        <v>243.72</v>
      </c>
      <c r="N31" s="208">
        <v>1</v>
      </c>
      <c r="O31" s="210">
        <v>205.77</v>
      </c>
      <c r="P31" s="208">
        <v>205.77</v>
      </c>
      <c r="Q31" s="208">
        <v>205.77</v>
      </c>
    </row>
    <row r="32" spans="1:17">
      <c r="A32" s="208" t="s">
        <v>519</v>
      </c>
      <c r="B32" s="209">
        <v>114270</v>
      </c>
      <c r="C32" s="210">
        <v>41997817.270000003</v>
      </c>
      <c r="D32" s="210">
        <v>367.53</v>
      </c>
      <c r="E32" s="210">
        <v>360</v>
      </c>
      <c r="F32" s="209">
        <v>46491</v>
      </c>
      <c r="G32" s="210">
        <v>16230254.84</v>
      </c>
      <c r="H32" s="210">
        <v>349.11</v>
      </c>
      <c r="I32" s="210">
        <v>341</v>
      </c>
      <c r="J32" s="209">
        <v>30548</v>
      </c>
      <c r="K32" s="210">
        <v>11047735.6</v>
      </c>
      <c r="L32" s="210">
        <v>361.65</v>
      </c>
      <c r="M32" s="210">
        <v>360</v>
      </c>
      <c r="N32" s="208">
        <v>9</v>
      </c>
      <c r="O32" s="210">
        <v>3512.22</v>
      </c>
      <c r="P32" s="208">
        <v>390.25</v>
      </c>
      <c r="Q32" s="208">
        <v>391.65</v>
      </c>
    </row>
    <row r="33" spans="1:17">
      <c r="A33" s="208" t="s">
        <v>520</v>
      </c>
      <c r="B33" s="209">
        <v>159291</v>
      </c>
      <c r="C33" s="210">
        <v>72601974.25</v>
      </c>
      <c r="D33" s="210">
        <v>455.78</v>
      </c>
      <c r="E33" s="210">
        <v>457.7</v>
      </c>
      <c r="F33" s="209">
        <v>62567</v>
      </c>
      <c r="G33" s="210">
        <v>27751441.739999998</v>
      </c>
      <c r="H33" s="210">
        <v>443.55</v>
      </c>
      <c r="I33" s="210">
        <v>438.16</v>
      </c>
      <c r="J33" s="209">
        <v>22296</v>
      </c>
      <c r="K33" s="210">
        <v>10251866.539999999</v>
      </c>
      <c r="L33" s="210">
        <v>459.81</v>
      </c>
      <c r="M33" s="210">
        <v>468.3</v>
      </c>
      <c r="N33" s="208">
        <v>0</v>
      </c>
      <c r="O33" s="210">
        <v>0</v>
      </c>
      <c r="P33" s="208">
        <v>0</v>
      </c>
      <c r="Q33" s="208" t="s">
        <v>486</v>
      </c>
    </row>
    <row r="34" spans="1:17">
      <c r="A34" s="208" t="s">
        <v>521</v>
      </c>
      <c r="B34" s="209">
        <v>132520</v>
      </c>
      <c r="C34" s="210">
        <v>72229230.310000002</v>
      </c>
      <c r="D34" s="210">
        <v>545.04</v>
      </c>
      <c r="E34" s="210">
        <v>543.15</v>
      </c>
      <c r="F34" s="209">
        <v>75255</v>
      </c>
      <c r="G34" s="210">
        <v>41221361.759999998</v>
      </c>
      <c r="H34" s="210">
        <v>547.76</v>
      </c>
      <c r="I34" s="210">
        <v>538.78</v>
      </c>
      <c r="J34" s="209">
        <v>10243</v>
      </c>
      <c r="K34" s="210">
        <v>5520522.5499999998</v>
      </c>
      <c r="L34" s="210">
        <v>538.96</v>
      </c>
      <c r="M34" s="210">
        <v>535.83000000000004</v>
      </c>
      <c r="N34" s="208">
        <v>0</v>
      </c>
      <c r="O34" s="210">
        <v>0</v>
      </c>
      <c r="P34" s="208">
        <v>0</v>
      </c>
      <c r="Q34" s="208" t="s">
        <v>486</v>
      </c>
    </row>
    <row r="35" spans="1:17">
      <c r="A35" s="208" t="s">
        <v>522</v>
      </c>
      <c r="B35" s="209">
        <v>97109</v>
      </c>
      <c r="C35" s="210">
        <v>62698674.350000001</v>
      </c>
      <c r="D35" s="210">
        <v>645.65</v>
      </c>
      <c r="E35" s="210">
        <v>644.01</v>
      </c>
      <c r="F35" s="209">
        <v>30199</v>
      </c>
      <c r="G35" s="210">
        <v>19442655.670000002</v>
      </c>
      <c r="H35" s="210">
        <v>643.82000000000005</v>
      </c>
      <c r="I35" s="210">
        <v>640.25</v>
      </c>
      <c r="J35" s="209">
        <v>6573</v>
      </c>
      <c r="K35" s="210">
        <v>4192940.48</v>
      </c>
      <c r="L35" s="210">
        <v>637.9</v>
      </c>
      <c r="M35" s="210">
        <v>634.15</v>
      </c>
      <c r="N35" s="208">
        <v>5</v>
      </c>
      <c r="O35" s="210">
        <v>3357</v>
      </c>
      <c r="P35" s="208">
        <v>671.4</v>
      </c>
      <c r="Q35" s="208">
        <v>671.4</v>
      </c>
    </row>
    <row r="36" spans="1:17">
      <c r="A36" s="208" t="s">
        <v>523</v>
      </c>
      <c r="B36" s="209">
        <v>55750</v>
      </c>
      <c r="C36" s="210">
        <v>41618613.909999996</v>
      </c>
      <c r="D36" s="210">
        <v>746.52</v>
      </c>
      <c r="E36" s="210">
        <v>744.75</v>
      </c>
      <c r="F36" s="209">
        <v>23713</v>
      </c>
      <c r="G36" s="210">
        <v>17755445.140000001</v>
      </c>
      <c r="H36" s="210">
        <v>748.76</v>
      </c>
      <c r="I36" s="210">
        <v>749.14</v>
      </c>
      <c r="J36" s="209">
        <v>5961</v>
      </c>
      <c r="K36" s="210">
        <v>4558558.12</v>
      </c>
      <c r="L36" s="210">
        <v>764.73</v>
      </c>
      <c r="M36" s="210">
        <v>783.3</v>
      </c>
      <c r="N36" s="208">
        <v>633</v>
      </c>
      <c r="O36" s="210">
        <v>495828.9</v>
      </c>
      <c r="P36" s="208">
        <v>783.3</v>
      </c>
      <c r="Q36" s="208">
        <v>783.3</v>
      </c>
    </row>
    <row r="37" spans="1:17">
      <c r="A37" s="208" t="s">
        <v>524</v>
      </c>
      <c r="B37" s="209">
        <v>42550</v>
      </c>
      <c r="C37" s="210">
        <v>36118206.740000002</v>
      </c>
      <c r="D37" s="210">
        <v>848.84</v>
      </c>
      <c r="E37" s="210">
        <v>849.07</v>
      </c>
      <c r="F37" s="209">
        <v>19087</v>
      </c>
      <c r="G37" s="210">
        <v>16188859.6</v>
      </c>
      <c r="H37" s="210">
        <v>848.16</v>
      </c>
      <c r="I37" s="210">
        <v>847.17</v>
      </c>
      <c r="J37" s="209">
        <v>1275</v>
      </c>
      <c r="K37" s="210">
        <v>1081739.6100000001</v>
      </c>
      <c r="L37" s="210">
        <v>848.42</v>
      </c>
      <c r="M37" s="210">
        <v>845.5</v>
      </c>
      <c r="N37" s="208">
        <v>57</v>
      </c>
      <c r="O37" s="210">
        <v>46882.5</v>
      </c>
      <c r="P37" s="208">
        <v>822.5</v>
      </c>
      <c r="Q37" s="208">
        <v>822.5</v>
      </c>
    </row>
    <row r="38" spans="1:17">
      <c r="A38" s="208" t="s">
        <v>525</v>
      </c>
      <c r="B38" s="209">
        <v>41750</v>
      </c>
      <c r="C38" s="210">
        <v>39864198.759999998</v>
      </c>
      <c r="D38" s="210">
        <v>954.83</v>
      </c>
      <c r="E38" s="210">
        <v>956.5</v>
      </c>
      <c r="F38" s="209">
        <v>19315</v>
      </c>
      <c r="G38" s="210">
        <v>18439022.43</v>
      </c>
      <c r="H38" s="210">
        <v>954.65</v>
      </c>
      <c r="I38" s="210">
        <v>954.71</v>
      </c>
      <c r="J38" s="209">
        <v>876</v>
      </c>
      <c r="K38" s="210">
        <v>830030.05</v>
      </c>
      <c r="L38" s="210">
        <v>947.52</v>
      </c>
      <c r="M38" s="210">
        <v>945.6</v>
      </c>
      <c r="N38" s="208">
        <v>1</v>
      </c>
      <c r="O38" s="210">
        <v>923.82</v>
      </c>
      <c r="P38" s="208">
        <v>923.82</v>
      </c>
      <c r="Q38" s="208">
        <v>923.82</v>
      </c>
    </row>
    <row r="39" spans="1:17">
      <c r="A39" s="208" t="s">
        <v>503</v>
      </c>
      <c r="B39" s="209">
        <v>156334</v>
      </c>
      <c r="C39" s="210">
        <v>193778410.33000001</v>
      </c>
      <c r="D39" s="210">
        <v>1239.52</v>
      </c>
      <c r="E39" s="210">
        <v>1232.74</v>
      </c>
      <c r="F39" s="209">
        <v>48910</v>
      </c>
      <c r="G39" s="210">
        <v>58508828.18</v>
      </c>
      <c r="H39" s="210">
        <v>1196.25</v>
      </c>
      <c r="I39" s="210">
        <v>1171.02</v>
      </c>
      <c r="J39" s="209">
        <v>7884</v>
      </c>
      <c r="K39" s="210">
        <v>8839472.2699999996</v>
      </c>
      <c r="L39" s="210">
        <v>1121.19</v>
      </c>
      <c r="M39" s="210">
        <v>1095.44</v>
      </c>
      <c r="N39" s="208">
        <v>0</v>
      </c>
      <c r="O39" s="210">
        <v>0</v>
      </c>
      <c r="P39" s="208">
        <v>0</v>
      </c>
      <c r="Q39" s="208" t="s">
        <v>486</v>
      </c>
    </row>
    <row r="40" spans="1:17">
      <c r="A40" s="208" t="s">
        <v>504</v>
      </c>
      <c r="B40" s="209">
        <v>77520</v>
      </c>
      <c r="C40" s="210">
        <v>131339799.08</v>
      </c>
      <c r="D40" s="210">
        <v>1694.27</v>
      </c>
      <c r="E40" s="210">
        <v>1677.03</v>
      </c>
      <c r="F40" s="209">
        <v>8577</v>
      </c>
      <c r="G40" s="210">
        <v>14362079.220000001</v>
      </c>
      <c r="H40" s="210">
        <v>1674.49</v>
      </c>
      <c r="I40" s="210">
        <v>1631.87</v>
      </c>
      <c r="J40" s="209">
        <v>370</v>
      </c>
      <c r="K40" s="210">
        <v>614540.21</v>
      </c>
      <c r="L40" s="210">
        <v>1660.92</v>
      </c>
      <c r="M40" s="210">
        <v>1624.17</v>
      </c>
      <c r="N40" s="208">
        <v>0</v>
      </c>
      <c r="O40" s="210">
        <v>0</v>
      </c>
      <c r="P40" s="208">
        <v>0</v>
      </c>
      <c r="Q40" s="208" t="s">
        <v>486</v>
      </c>
    </row>
    <row r="41" spans="1:17">
      <c r="A41" s="208" t="s">
        <v>505</v>
      </c>
      <c r="B41" s="209">
        <v>11644</v>
      </c>
      <c r="C41" s="210">
        <v>25516241.280000001</v>
      </c>
      <c r="D41" s="210">
        <v>2191.36</v>
      </c>
      <c r="E41" s="210">
        <v>2162.4</v>
      </c>
      <c r="F41" s="209">
        <v>1194</v>
      </c>
      <c r="G41" s="210">
        <v>2593191.5</v>
      </c>
      <c r="H41" s="210">
        <v>2171.85</v>
      </c>
      <c r="I41" s="210">
        <v>2129.7600000000002</v>
      </c>
      <c r="J41" s="209">
        <v>67</v>
      </c>
      <c r="K41" s="210">
        <v>145952.6</v>
      </c>
      <c r="L41" s="210">
        <v>2178.4</v>
      </c>
      <c r="M41" s="210">
        <v>2165.25</v>
      </c>
      <c r="N41" s="208">
        <v>0</v>
      </c>
      <c r="O41" s="210">
        <v>0</v>
      </c>
      <c r="P41" s="208">
        <v>0</v>
      </c>
      <c r="Q41" s="208" t="s">
        <v>486</v>
      </c>
    </row>
    <row r="42" spans="1:17">
      <c r="A42" s="208" t="s">
        <v>552</v>
      </c>
      <c r="B42" s="209">
        <v>3903</v>
      </c>
      <c r="C42" s="210">
        <v>10618807.82</v>
      </c>
      <c r="D42" s="210">
        <v>2720.68</v>
      </c>
      <c r="E42" s="210">
        <v>2702.13</v>
      </c>
      <c r="F42" s="209">
        <v>306</v>
      </c>
      <c r="G42" s="210">
        <v>832540.91</v>
      </c>
      <c r="H42" s="210">
        <v>2720.72</v>
      </c>
      <c r="I42" s="210">
        <v>2706.19</v>
      </c>
      <c r="J42" s="209">
        <v>23</v>
      </c>
      <c r="K42" s="210">
        <v>63574.69</v>
      </c>
      <c r="L42" s="210">
        <v>2764.12</v>
      </c>
      <c r="M42" s="210">
        <v>2804.59</v>
      </c>
      <c r="N42" s="208">
        <v>0</v>
      </c>
      <c r="O42" s="210">
        <v>0</v>
      </c>
      <c r="P42" s="208">
        <v>0</v>
      </c>
      <c r="Q42" s="208" t="s">
        <v>486</v>
      </c>
    </row>
    <row r="43" spans="1:17">
      <c r="A43" s="208" t="s">
        <v>553</v>
      </c>
      <c r="B43" s="209">
        <v>1963</v>
      </c>
      <c r="C43" s="210">
        <v>6295011.8099999996</v>
      </c>
      <c r="D43" s="210">
        <v>3206.83</v>
      </c>
      <c r="E43" s="210">
        <v>3184.77</v>
      </c>
      <c r="F43" s="209">
        <v>211</v>
      </c>
      <c r="G43" s="210">
        <v>687298.58</v>
      </c>
      <c r="H43" s="210">
        <v>3257.34</v>
      </c>
      <c r="I43" s="210">
        <v>3243.26</v>
      </c>
      <c r="J43" s="209">
        <v>4</v>
      </c>
      <c r="K43" s="210">
        <v>12570.06</v>
      </c>
      <c r="L43" s="210">
        <v>3142.52</v>
      </c>
      <c r="M43" s="210">
        <v>3125.77</v>
      </c>
      <c r="N43" s="208">
        <v>0</v>
      </c>
      <c r="O43" s="210">
        <v>0</v>
      </c>
      <c r="P43" s="208">
        <v>0</v>
      </c>
      <c r="Q43" s="208" t="s">
        <v>486</v>
      </c>
    </row>
    <row r="44" spans="1:17">
      <c r="A44" s="208" t="s">
        <v>554</v>
      </c>
      <c r="B44" s="209">
        <v>544</v>
      </c>
      <c r="C44" s="210">
        <v>2021455.31</v>
      </c>
      <c r="D44" s="210">
        <v>3715.91</v>
      </c>
      <c r="E44" s="210">
        <v>3703.36</v>
      </c>
      <c r="F44" s="209">
        <v>23</v>
      </c>
      <c r="G44" s="210">
        <v>83554.039999999994</v>
      </c>
      <c r="H44" s="210">
        <v>3632.78</v>
      </c>
      <c r="I44" s="210">
        <v>3614.83</v>
      </c>
      <c r="J44" s="209">
        <v>1</v>
      </c>
      <c r="K44" s="210">
        <v>3524.78</v>
      </c>
      <c r="L44" s="210">
        <v>3524.78</v>
      </c>
      <c r="M44" s="210">
        <v>3524.78</v>
      </c>
      <c r="N44" s="208">
        <v>0</v>
      </c>
      <c r="O44" s="210">
        <v>0</v>
      </c>
      <c r="P44" s="208">
        <v>0</v>
      </c>
      <c r="Q44" s="208" t="s">
        <v>486</v>
      </c>
    </row>
    <row r="45" spans="1:17">
      <c r="A45" s="211" t="s">
        <v>555</v>
      </c>
      <c r="B45" s="212">
        <v>317</v>
      </c>
      <c r="C45" s="213">
        <v>1429566.04</v>
      </c>
      <c r="D45" s="213">
        <v>4509.67</v>
      </c>
      <c r="E45" s="213">
        <v>4359.68</v>
      </c>
      <c r="F45" s="212">
        <v>13</v>
      </c>
      <c r="G45" s="213">
        <v>58861.16</v>
      </c>
      <c r="H45" s="213">
        <v>4527.78</v>
      </c>
      <c r="I45" s="213">
        <v>4403.51</v>
      </c>
      <c r="J45" s="212">
        <v>0</v>
      </c>
      <c r="K45" s="213">
        <v>0</v>
      </c>
      <c r="L45" s="213">
        <v>0</v>
      </c>
      <c r="M45" s="213" t="s">
        <v>486</v>
      </c>
      <c r="N45" s="211">
        <v>0</v>
      </c>
      <c r="O45" s="213">
        <v>0</v>
      </c>
      <c r="P45" s="211">
        <v>0</v>
      </c>
      <c r="Q45" s="211" t="s">
        <v>486</v>
      </c>
    </row>
    <row r="46" spans="1:17" ht="15.75">
      <c r="A46" s="298" t="s">
        <v>611</v>
      </c>
      <c r="B46" s="299">
        <f>SUM(B29:B45)</f>
        <v>929760</v>
      </c>
      <c r="C46" s="299">
        <f>SUM(C29:C45)</f>
        <v>742863874.66999996</v>
      </c>
      <c r="D46" s="299">
        <v>800.31</v>
      </c>
      <c r="E46" s="299">
        <v>621.05999999999995</v>
      </c>
      <c r="F46" s="299">
        <f t="shared" ref="F46:G46" si="3">SUM(F29:F45)</f>
        <v>376643</v>
      </c>
      <c r="G46" s="299">
        <f t="shared" si="3"/>
        <v>239725382.09999999</v>
      </c>
      <c r="H46" s="299">
        <v>637.36</v>
      </c>
      <c r="I46" s="299">
        <v>540.85</v>
      </c>
      <c r="J46" s="299">
        <f t="shared" ref="J46:K46" si="4">SUM(J29:J45)</f>
        <v>88645</v>
      </c>
      <c r="K46" s="299">
        <f t="shared" si="4"/>
        <v>47638880.209999993</v>
      </c>
      <c r="L46" s="299">
        <v>537.97</v>
      </c>
      <c r="M46" s="299">
        <v>468.3</v>
      </c>
      <c r="N46" s="299">
        <f t="shared" ref="N46:O46" si="5">SUM(N29:N45)</f>
        <v>706</v>
      </c>
      <c r="O46" s="299">
        <f t="shared" si="5"/>
        <v>550710.21</v>
      </c>
      <c r="P46" s="299">
        <v>781.71</v>
      </c>
      <c r="Q46" s="299">
        <v>783.3</v>
      </c>
    </row>
    <row r="48" spans="1:17">
      <c r="B48" s="8"/>
    </row>
  </sheetData>
  <mergeCells count="12">
    <mergeCell ref="A25:P25"/>
    <mergeCell ref="A27:A28"/>
    <mergeCell ref="B27:E27"/>
    <mergeCell ref="F27:I27"/>
    <mergeCell ref="J27:M27"/>
    <mergeCell ref="N27:Q27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B27" sqref="B27:C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481" t="s">
        <v>680</v>
      </c>
      <c r="B1" s="481"/>
      <c r="C1" s="481"/>
    </row>
    <row r="2" spans="1:4" ht="15.75" thickBot="1">
      <c r="B2" s="54"/>
    </row>
    <row r="3" spans="1:4" s="62" customFormat="1" ht="16.5" thickBot="1">
      <c r="A3" s="285" t="s">
        <v>61</v>
      </c>
      <c r="B3" s="265" t="s">
        <v>322</v>
      </c>
      <c r="C3" s="286" t="s">
        <v>1</v>
      </c>
    </row>
    <row r="4" spans="1:4">
      <c r="A4" s="149">
        <v>1</v>
      </c>
      <c r="B4" s="184" t="s">
        <v>87</v>
      </c>
      <c r="C4" s="277">
        <v>30206</v>
      </c>
    </row>
    <row r="5" spans="1:4" ht="15" customHeight="1">
      <c r="A5" s="80">
        <v>2</v>
      </c>
      <c r="B5" s="180" t="s">
        <v>88</v>
      </c>
      <c r="C5" s="287">
        <v>81766</v>
      </c>
      <c r="D5" s="8"/>
    </row>
    <row r="6" spans="1:4">
      <c r="A6" s="80">
        <v>3</v>
      </c>
      <c r="B6" s="167" t="s">
        <v>323</v>
      </c>
      <c r="C6" s="287">
        <v>14273</v>
      </c>
    </row>
    <row r="7" spans="1:4" ht="15.75" customHeight="1">
      <c r="A7" s="80">
        <v>4</v>
      </c>
      <c r="B7" s="167" t="s">
        <v>324</v>
      </c>
      <c r="C7" s="287">
        <v>16328</v>
      </c>
    </row>
    <row r="8" spans="1:4">
      <c r="A8" s="80">
        <v>5</v>
      </c>
      <c r="B8" s="167" t="s">
        <v>325</v>
      </c>
      <c r="C8" s="287">
        <v>20081</v>
      </c>
    </row>
    <row r="9" spans="1:4">
      <c r="A9" s="80">
        <v>6</v>
      </c>
      <c r="B9" s="167" t="s">
        <v>326</v>
      </c>
      <c r="C9" s="287">
        <v>21622</v>
      </c>
    </row>
    <row r="10" spans="1:4">
      <c r="A10" s="80">
        <v>7</v>
      </c>
      <c r="B10" s="167" t="s">
        <v>327</v>
      </c>
      <c r="C10" s="287">
        <v>26338</v>
      </c>
    </row>
    <row r="11" spans="1:4">
      <c r="A11" s="80">
        <v>8</v>
      </c>
      <c r="B11" s="167" t="s">
        <v>328</v>
      </c>
      <c r="C11" s="287">
        <v>30477</v>
      </c>
    </row>
    <row r="12" spans="1:4">
      <c r="A12" s="80">
        <v>9</v>
      </c>
      <c r="B12" s="167" t="s">
        <v>329</v>
      </c>
      <c r="C12" s="287">
        <v>32931</v>
      </c>
    </row>
    <row r="13" spans="1:4">
      <c r="A13" s="80">
        <v>10</v>
      </c>
      <c r="B13" s="167" t="s">
        <v>183</v>
      </c>
      <c r="C13" s="287">
        <v>38866</v>
      </c>
    </row>
    <row r="14" spans="1:4">
      <c r="A14" s="80">
        <v>11</v>
      </c>
      <c r="B14" s="167" t="s">
        <v>330</v>
      </c>
      <c r="C14" s="287">
        <v>45785</v>
      </c>
    </row>
    <row r="15" spans="1:4">
      <c r="A15" s="80">
        <v>12</v>
      </c>
      <c r="B15" s="167" t="s">
        <v>331</v>
      </c>
      <c r="C15" s="287">
        <v>50071</v>
      </c>
    </row>
    <row r="16" spans="1:4">
      <c r="A16" s="80">
        <v>13</v>
      </c>
      <c r="B16" s="167" t="s">
        <v>332</v>
      </c>
      <c r="C16" s="287">
        <v>57596</v>
      </c>
    </row>
    <row r="17" spans="1:3">
      <c r="A17" s="80">
        <v>14</v>
      </c>
      <c r="B17" s="167" t="s">
        <v>130</v>
      </c>
      <c r="C17" s="287">
        <v>59154</v>
      </c>
    </row>
    <row r="18" spans="1:3">
      <c r="A18" s="80">
        <v>15</v>
      </c>
      <c r="B18" s="167" t="s">
        <v>333</v>
      </c>
      <c r="C18" s="287">
        <v>68509</v>
      </c>
    </row>
    <row r="19" spans="1:3">
      <c r="A19" s="80">
        <v>16</v>
      </c>
      <c r="B19" s="167" t="s">
        <v>334</v>
      </c>
      <c r="C19" s="287">
        <v>71825</v>
      </c>
    </row>
    <row r="20" spans="1:3">
      <c r="A20" s="80">
        <v>17</v>
      </c>
      <c r="B20" s="167" t="s">
        <v>136</v>
      </c>
      <c r="C20" s="287">
        <v>71113</v>
      </c>
    </row>
    <row r="21" spans="1:3">
      <c r="A21" s="80">
        <v>18</v>
      </c>
      <c r="B21" s="167" t="s">
        <v>335</v>
      </c>
      <c r="C21" s="287">
        <v>65732</v>
      </c>
    </row>
    <row r="22" spans="1:3">
      <c r="A22" s="80">
        <v>19</v>
      </c>
      <c r="B22" s="167" t="s">
        <v>336</v>
      </c>
      <c r="C22" s="287">
        <v>75966</v>
      </c>
    </row>
    <row r="23" spans="1:3">
      <c r="A23" s="80">
        <v>20</v>
      </c>
      <c r="B23" s="167" t="s">
        <v>134</v>
      </c>
      <c r="C23" s="287">
        <v>100269</v>
      </c>
    </row>
    <row r="24" spans="1:3">
      <c r="A24" s="80">
        <v>21</v>
      </c>
      <c r="B24" s="167" t="s">
        <v>337</v>
      </c>
      <c r="C24" s="287">
        <v>105444</v>
      </c>
    </row>
    <row r="25" spans="1:3">
      <c r="A25" s="80">
        <v>22</v>
      </c>
      <c r="B25" s="180" t="s">
        <v>89</v>
      </c>
      <c r="C25" s="287">
        <v>1570889</v>
      </c>
    </row>
    <row r="26" spans="1:3" ht="15.75" thickBot="1">
      <c r="A26" s="150">
        <v>23</v>
      </c>
      <c r="B26" s="191" t="s">
        <v>90</v>
      </c>
      <c r="C26" s="280">
        <v>1078</v>
      </c>
    </row>
    <row r="27" spans="1:3" s="62" customFormat="1" ht="16.5" thickBot="1">
      <c r="A27" s="227"/>
      <c r="B27" s="228" t="s">
        <v>11</v>
      </c>
      <c r="C27" s="266">
        <f>SUM(C4:C26)</f>
        <v>2656319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topLeftCell="A31" workbookViewId="0">
      <selection activeCell="H59" sqref="A59:XFD59"/>
    </sheetView>
  </sheetViews>
  <sheetFormatPr defaultRowHeight="15"/>
  <cols>
    <col min="1" max="1" width="9.140625" style="179"/>
    <col min="2" max="2" width="15.42578125" style="179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79" customWidth="1"/>
    <col min="22" max="22" width="9.7109375" style="179" bestFit="1" customWidth="1"/>
    <col min="23" max="16384" width="9.140625" style="179"/>
  </cols>
  <sheetData>
    <row r="1" spans="1:22" s="53" customFormat="1" ht="15.75">
      <c r="A1" s="458" t="s">
        <v>682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</row>
    <row r="2" spans="1:22" ht="15.75" customHeight="1" thickBot="1">
      <c r="C2" s="54"/>
    </row>
    <row r="3" spans="1:22" s="53" customFormat="1" ht="14.25" customHeight="1">
      <c r="A3" s="482" t="s">
        <v>61</v>
      </c>
      <c r="B3" s="484" t="s">
        <v>114</v>
      </c>
      <c r="C3" s="486" t="s">
        <v>117</v>
      </c>
      <c r="D3" s="487"/>
      <c r="E3" s="487"/>
      <c r="F3" s="488"/>
      <c r="G3" s="486" t="s">
        <v>118</v>
      </c>
      <c r="H3" s="487"/>
      <c r="I3" s="487"/>
      <c r="J3" s="488"/>
      <c r="K3" s="486" t="s">
        <v>119</v>
      </c>
      <c r="L3" s="487"/>
      <c r="M3" s="487"/>
      <c r="N3" s="488"/>
      <c r="O3" s="486" t="s">
        <v>120</v>
      </c>
      <c r="P3" s="487"/>
      <c r="Q3" s="487"/>
      <c r="R3" s="488"/>
      <c r="S3" s="486" t="s">
        <v>116</v>
      </c>
      <c r="T3" s="487"/>
      <c r="U3" s="487"/>
      <c r="V3" s="488"/>
    </row>
    <row r="4" spans="1:22" s="53" customFormat="1" ht="16.5" thickBot="1">
      <c r="A4" s="483"/>
      <c r="B4" s="485"/>
      <c r="C4" s="271" t="s">
        <v>1</v>
      </c>
      <c r="D4" s="272" t="s">
        <v>115</v>
      </c>
      <c r="E4" s="273" t="s">
        <v>22</v>
      </c>
      <c r="F4" s="274" t="s">
        <v>497</v>
      </c>
      <c r="G4" s="271" t="s">
        <v>1</v>
      </c>
      <c r="H4" s="272" t="s">
        <v>115</v>
      </c>
      <c r="I4" s="273" t="s">
        <v>22</v>
      </c>
      <c r="J4" s="274" t="s">
        <v>497</v>
      </c>
      <c r="K4" s="271" t="s">
        <v>1</v>
      </c>
      <c r="L4" s="272" t="s">
        <v>115</v>
      </c>
      <c r="M4" s="273" t="s">
        <v>22</v>
      </c>
      <c r="N4" s="274" t="s">
        <v>497</v>
      </c>
      <c r="O4" s="271" t="s">
        <v>1</v>
      </c>
      <c r="P4" s="272" t="s">
        <v>115</v>
      </c>
      <c r="Q4" s="273" t="s">
        <v>22</v>
      </c>
      <c r="R4" s="274" t="s">
        <v>497</v>
      </c>
      <c r="S4" s="271" t="s">
        <v>1</v>
      </c>
      <c r="T4" s="272" t="s">
        <v>115</v>
      </c>
      <c r="U4" s="273" t="s">
        <v>22</v>
      </c>
      <c r="V4" s="273" t="s">
        <v>612</v>
      </c>
    </row>
    <row r="5" spans="1:22">
      <c r="A5" s="149">
        <v>1</v>
      </c>
      <c r="B5" s="275" t="s">
        <v>87</v>
      </c>
      <c r="C5" s="275">
        <v>0</v>
      </c>
      <c r="D5" s="275">
        <v>0</v>
      </c>
      <c r="E5" s="275">
        <v>0</v>
      </c>
      <c r="F5" s="276" t="s">
        <v>486</v>
      </c>
      <c r="G5" s="277">
        <v>27229</v>
      </c>
      <c r="H5" s="278">
        <v>8881629.6600000001</v>
      </c>
      <c r="I5" s="275">
        <v>326.18</v>
      </c>
      <c r="J5" s="276">
        <v>277.02</v>
      </c>
      <c r="K5" s="277">
        <v>2584</v>
      </c>
      <c r="L5" s="278">
        <v>1913262.44</v>
      </c>
      <c r="M5" s="275">
        <v>740.43</v>
      </c>
      <c r="N5" s="276">
        <v>783.3</v>
      </c>
      <c r="O5" s="277">
        <v>393</v>
      </c>
      <c r="P5" s="278">
        <v>308106.8</v>
      </c>
      <c r="Q5" s="275">
        <v>783.99</v>
      </c>
      <c r="R5" s="276">
        <v>783.3</v>
      </c>
      <c r="S5" s="277">
        <v>30206</v>
      </c>
      <c r="T5" s="278">
        <v>11102998.9</v>
      </c>
      <c r="U5" s="275">
        <v>367.58</v>
      </c>
      <c r="V5" s="220">
        <v>1.1399999999999999</v>
      </c>
    </row>
    <row r="6" spans="1:22">
      <c r="A6" s="80">
        <v>2</v>
      </c>
      <c r="B6" s="234" t="s">
        <v>88</v>
      </c>
      <c r="C6" s="237">
        <v>19599</v>
      </c>
      <c r="D6" s="238">
        <v>25575738.620000001</v>
      </c>
      <c r="E6" s="234">
        <v>1304.95</v>
      </c>
      <c r="F6" s="235">
        <v>1380.38</v>
      </c>
      <c r="G6" s="237">
        <v>31900</v>
      </c>
      <c r="H6" s="238">
        <v>13320939.300000001</v>
      </c>
      <c r="I6" s="234">
        <v>417.58</v>
      </c>
      <c r="J6" s="235">
        <v>379.22</v>
      </c>
      <c r="K6" s="237">
        <v>29508</v>
      </c>
      <c r="L6" s="238">
        <v>18512440.670000002</v>
      </c>
      <c r="M6" s="234">
        <v>627.37</v>
      </c>
      <c r="N6" s="235">
        <v>521.98</v>
      </c>
      <c r="O6" s="237">
        <v>759</v>
      </c>
      <c r="P6" s="238">
        <v>590435.52</v>
      </c>
      <c r="Q6" s="234">
        <v>777.91</v>
      </c>
      <c r="R6" s="235">
        <v>783.3</v>
      </c>
      <c r="S6" s="237">
        <v>81766</v>
      </c>
      <c r="T6" s="238">
        <v>57999554.109999999</v>
      </c>
      <c r="U6" s="234">
        <v>709.34</v>
      </c>
      <c r="V6" s="222">
        <v>3.08</v>
      </c>
    </row>
    <row r="7" spans="1:22">
      <c r="A7" s="80">
        <v>3</v>
      </c>
      <c r="B7" s="234" t="s">
        <v>107</v>
      </c>
      <c r="C7" s="237">
        <v>61898</v>
      </c>
      <c r="D7" s="238">
        <v>73634977.939999998</v>
      </c>
      <c r="E7" s="234">
        <v>1189.6199999999999</v>
      </c>
      <c r="F7" s="235">
        <v>1149.54</v>
      </c>
      <c r="G7" s="237">
        <v>18798</v>
      </c>
      <c r="H7" s="238">
        <v>10437036.1</v>
      </c>
      <c r="I7" s="234">
        <v>555.22</v>
      </c>
      <c r="J7" s="235">
        <v>530.34</v>
      </c>
      <c r="K7" s="237">
        <v>17829</v>
      </c>
      <c r="L7" s="238">
        <v>11579975.34</v>
      </c>
      <c r="M7" s="234">
        <v>649.5</v>
      </c>
      <c r="N7" s="235">
        <v>533.33000000000004</v>
      </c>
      <c r="O7" s="237">
        <v>117</v>
      </c>
      <c r="P7" s="238">
        <v>90950.5</v>
      </c>
      <c r="Q7" s="234">
        <v>777.35</v>
      </c>
      <c r="R7" s="235">
        <v>783.3</v>
      </c>
      <c r="S7" s="237">
        <v>98642</v>
      </c>
      <c r="T7" s="238">
        <v>95742939.879999995</v>
      </c>
      <c r="U7" s="234">
        <v>970.61</v>
      </c>
      <c r="V7" s="222">
        <v>3.71</v>
      </c>
    </row>
    <row r="8" spans="1:22">
      <c r="A8" s="80">
        <v>4</v>
      </c>
      <c r="B8" s="234" t="s">
        <v>108</v>
      </c>
      <c r="C8" s="237">
        <v>144661</v>
      </c>
      <c r="D8" s="238">
        <v>186985729.13</v>
      </c>
      <c r="E8" s="234">
        <v>1292.58</v>
      </c>
      <c r="F8" s="235">
        <v>1316.91</v>
      </c>
      <c r="G8" s="237">
        <v>27011</v>
      </c>
      <c r="H8" s="238">
        <v>16690992.74</v>
      </c>
      <c r="I8" s="234">
        <v>617.92999999999995</v>
      </c>
      <c r="J8" s="235">
        <v>559.19000000000005</v>
      </c>
      <c r="K8" s="237">
        <v>26369</v>
      </c>
      <c r="L8" s="238">
        <v>17669445.370000001</v>
      </c>
      <c r="M8" s="234">
        <v>670.08</v>
      </c>
      <c r="N8" s="235">
        <v>544.64</v>
      </c>
      <c r="O8" s="237">
        <v>89</v>
      </c>
      <c r="P8" s="238">
        <v>69266.92</v>
      </c>
      <c r="Q8" s="234">
        <v>778.28</v>
      </c>
      <c r="R8" s="235">
        <v>783.3</v>
      </c>
      <c r="S8" s="237">
        <v>198130</v>
      </c>
      <c r="T8" s="238">
        <v>221415434.16</v>
      </c>
      <c r="U8" s="234">
        <v>1117.53</v>
      </c>
      <c r="V8" s="222">
        <v>7.46</v>
      </c>
    </row>
    <row r="9" spans="1:22">
      <c r="A9" s="80">
        <v>5</v>
      </c>
      <c r="B9" s="234" t="s">
        <v>109</v>
      </c>
      <c r="C9" s="237">
        <v>263760</v>
      </c>
      <c r="D9" s="238">
        <v>339511962.39999998</v>
      </c>
      <c r="E9" s="234">
        <v>1287.2</v>
      </c>
      <c r="F9" s="235">
        <v>1320.27</v>
      </c>
      <c r="G9" s="237">
        <v>32676</v>
      </c>
      <c r="H9" s="238">
        <v>20916175.940000001</v>
      </c>
      <c r="I9" s="234">
        <v>640.11</v>
      </c>
      <c r="J9" s="235">
        <v>569.34</v>
      </c>
      <c r="K9" s="237">
        <v>31701</v>
      </c>
      <c r="L9" s="238">
        <v>20845006.25</v>
      </c>
      <c r="M9" s="234">
        <v>657.55</v>
      </c>
      <c r="N9" s="235">
        <v>545.09</v>
      </c>
      <c r="O9" s="237">
        <v>60</v>
      </c>
      <c r="P9" s="238">
        <v>47284.45</v>
      </c>
      <c r="Q9" s="234">
        <v>788.07</v>
      </c>
      <c r="R9" s="235">
        <v>783.3</v>
      </c>
      <c r="S9" s="237">
        <v>328197</v>
      </c>
      <c r="T9" s="238">
        <v>381320429.04000002</v>
      </c>
      <c r="U9" s="234">
        <v>1161.8599999999999</v>
      </c>
      <c r="V9" s="222">
        <v>12.36</v>
      </c>
    </row>
    <row r="10" spans="1:22">
      <c r="A10" s="80">
        <v>6</v>
      </c>
      <c r="B10" s="234" t="s">
        <v>110</v>
      </c>
      <c r="C10" s="237">
        <v>369528</v>
      </c>
      <c r="D10" s="238">
        <v>398606384.26999998</v>
      </c>
      <c r="E10" s="234">
        <v>1078.69</v>
      </c>
      <c r="F10" s="235">
        <v>988.22</v>
      </c>
      <c r="G10" s="237">
        <v>39922</v>
      </c>
      <c r="H10" s="238">
        <v>27815020.34</v>
      </c>
      <c r="I10" s="234">
        <v>696.73</v>
      </c>
      <c r="J10" s="235">
        <v>586.99</v>
      </c>
      <c r="K10" s="237">
        <v>33951</v>
      </c>
      <c r="L10" s="238">
        <v>21286077.550000001</v>
      </c>
      <c r="M10" s="234">
        <v>626.96</v>
      </c>
      <c r="N10" s="235">
        <v>529.45000000000005</v>
      </c>
      <c r="O10" s="237">
        <v>54</v>
      </c>
      <c r="P10" s="238">
        <v>42141.75</v>
      </c>
      <c r="Q10" s="234">
        <v>780.4</v>
      </c>
      <c r="R10" s="235">
        <v>783.3</v>
      </c>
      <c r="S10" s="237">
        <v>443455</v>
      </c>
      <c r="T10" s="238">
        <v>447749623.91000003</v>
      </c>
      <c r="U10" s="234">
        <v>1009.68</v>
      </c>
      <c r="V10" s="222">
        <v>16.690000000000001</v>
      </c>
    </row>
    <row r="11" spans="1:22">
      <c r="A11" s="80">
        <v>7</v>
      </c>
      <c r="B11" s="234" t="s">
        <v>111</v>
      </c>
      <c r="C11" s="237">
        <v>333671</v>
      </c>
      <c r="D11" s="238">
        <v>305507888.27999997</v>
      </c>
      <c r="E11" s="234">
        <v>915.6</v>
      </c>
      <c r="F11" s="235">
        <v>724.28</v>
      </c>
      <c r="G11" s="237">
        <v>39998</v>
      </c>
      <c r="H11" s="238">
        <v>28175101.48</v>
      </c>
      <c r="I11" s="234">
        <v>704.41</v>
      </c>
      <c r="J11" s="235">
        <v>580.91</v>
      </c>
      <c r="K11" s="237">
        <v>27955</v>
      </c>
      <c r="L11" s="238">
        <v>16402358.460000001</v>
      </c>
      <c r="M11" s="234">
        <v>586.74</v>
      </c>
      <c r="N11" s="235">
        <v>507.71</v>
      </c>
      <c r="O11" s="237">
        <v>25</v>
      </c>
      <c r="P11" s="238">
        <v>19470.599999999999</v>
      </c>
      <c r="Q11" s="234">
        <v>778.82</v>
      </c>
      <c r="R11" s="235">
        <v>783.3</v>
      </c>
      <c r="S11" s="237">
        <v>401649</v>
      </c>
      <c r="T11" s="238">
        <v>350104818.81999999</v>
      </c>
      <c r="U11" s="234">
        <v>871.67</v>
      </c>
      <c r="V11" s="222">
        <v>15.12</v>
      </c>
    </row>
    <row r="12" spans="1:22">
      <c r="A12" s="80">
        <v>8</v>
      </c>
      <c r="B12" s="234" t="s">
        <v>112</v>
      </c>
      <c r="C12" s="237">
        <v>350535</v>
      </c>
      <c r="D12" s="238">
        <v>290185787.97000003</v>
      </c>
      <c r="E12" s="234">
        <v>827.84</v>
      </c>
      <c r="F12" s="235">
        <v>632.78</v>
      </c>
      <c r="G12" s="237">
        <v>57456</v>
      </c>
      <c r="H12" s="238">
        <v>39666030.479999997</v>
      </c>
      <c r="I12" s="234">
        <v>690.37</v>
      </c>
      <c r="J12" s="235">
        <v>559.64</v>
      </c>
      <c r="K12" s="237">
        <v>26513</v>
      </c>
      <c r="L12" s="238">
        <v>14586276.789999999</v>
      </c>
      <c r="M12" s="234">
        <v>550.16</v>
      </c>
      <c r="N12" s="235">
        <v>484.65</v>
      </c>
      <c r="O12" s="237">
        <v>19</v>
      </c>
      <c r="P12" s="238">
        <v>14961.1</v>
      </c>
      <c r="Q12" s="234">
        <v>787.43</v>
      </c>
      <c r="R12" s="235">
        <v>783.3</v>
      </c>
      <c r="S12" s="237">
        <v>434523</v>
      </c>
      <c r="T12" s="238">
        <v>344453056.33999997</v>
      </c>
      <c r="U12" s="234">
        <v>792.72</v>
      </c>
      <c r="V12" s="222">
        <v>16.36</v>
      </c>
    </row>
    <row r="13" spans="1:22">
      <c r="A13" s="80">
        <v>9</v>
      </c>
      <c r="B13" s="234" t="s">
        <v>113</v>
      </c>
      <c r="C13" s="237">
        <v>278258</v>
      </c>
      <c r="D13" s="238">
        <v>208221231.84</v>
      </c>
      <c r="E13" s="234">
        <v>748.3</v>
      </c>
      <c r="F13" s="235">
        <v>535.6</v>
      </c>
      <c r="G13" s="237">
        <v>62408</v>
      </c>
      <c r="H13" s="238">
        <v>41927183.5</v>
      </c>
      <c r="I13" s="234">
        <v>671.82</v>
      </c>
      <c r="J13" s="235">
        <v>541.20000000000005</v>
      </c>
      <c r="K13" s="237">
        <v>18736</v>
      </c>
      <c r="L13" s="238">
        <v>10188420.92</v>
      </c>
      <c r="M13" s="234">
        <v>543.79</v>
      </c>
      <c r="N13" s="235">
        <v>429.05</v>
      </c>
      <c r="O13" s="237">
        <v>6</v>
      </c>
      <c r="P13" s="238">
        <v>4699.8</v>
      </c>
      <c r="Q13" s="234">
        <v>783.3</v>
      </c>
      <c r="R13" s="235">
        <v>783.3</v>
      </c>
      <c r="S13" s="237">
        <v>359408</v>
      </c>
      <c r="T13" s="238">
        <v>260341536.06</v>
      </c>
      <c r="U13" s="234">
        <v>724.36</v>
      </c>
      <c r="V13" s="222">
        <v>13.53</v>
      </c>
    </row>
    <row r="14" spans="1:22">
      <c r="A14" s="80">
        <v>10</v>
      </c>
      <c r="B14" s="234" t="s">
        <v>121</v>
      </c>
      <c r="C14" s="237">
        <v>146166</v>
      </c>
      <c r="D14" s="238">
        <v>102692591.06</v>
      </c>
      <c r="E14" s="234">
        <v>702.58</v>
      </c>
      <c r="F14" s="235">
        <v>466.44</v>
      </c>
      <c r="G14" s="237">
        <v>46063</v>
      </c>
      <c r="H14" s="238">
        <v>30632958.530000001</v>
      </c>
      <c r="I14" s="234">
        <v>665.02</v>
      </c>
      <c r="J14" s="235">
        <v>530.35</v>
      </c>
      <c r="K14" s="237">
        <v>10507</v>
      </c>
      <c r="L14" s="238">
        <v>5631927.6399999997</v>
      </c>
      <c r="M14" s="234">
        <v>536.02</v>
      </c>
      <c r="N14" s="235">
        <v>406</v>
      </c>
      <c r="O14" s="237">
        <v>5</v>
      </c>
      <c r="P14" s="238">
        <v>3916.5</v>
      </c>
      <c r="Q14" s="234">
        <v>783.3</v>
      </c>
      <c r="R14" s="235">
        <v>783.3</v>
      </c>
      <c r="S14" s="237">
        <v>202741</v>
      </c>
      <c r="T14" s="238">
        <v>138961393.72999999</v>
      </c>
      <c r="U14" s="234">
        <v>685.41</v>
      </c>
      <c r="V14" s="222">
        <v>7.63</v>
      </c>
    </row>
    <row r="15" spans="1:22">
      <c r="A15" s="80">
        <v>11</v>
      </c>
      <c r="B15" s="234" t="s">
        <v>122</v>
      </c>
      <c r="C15" s="237">
        <v>40899</v>
      </c>
      <c r="D15" s="238">
        <v>28568733.41</v>
      </c>
      <c r="E15" s="234">
        <v>698.52</v>
      </c>
      <c r="F15" s="235">
        <v>443.21</v>
      </c>
      <c r="G15" s="237">
        <v>17302</v>
      </c>
      <c r="H15" s="238">
        <v>11446946.74</v>
      </c>
      <c r="I15" s="234">
        <v>661.6</v>
      </c>
      <c r="J15" s="235">
        <v>530.34</v>
      </c>
      <c r="K15" s="237">
        <v>4202</v>
      </c>
      <c r="L15" s="238">
        <v>2150403.98</v>
      </c>
      <c r="M15" s="234">
        <v>511.76</v>
      </c>
      <c r="N15" s="235">
        <v>363.32</v>
      </c>
      <c r="O15" s="237">
        <v>0</v>
      </c>
      <c r="P15" s="238">
        <v>0</v>
      </c>
      <c r="Q15" s="234">
        <v>0</v>
      </c>
      <c r="R15" s="235" t="s">
        <v>486</v>
      </c>
      <c r="S15" s="237">
        <v>62403</v>
      </c>
      <c r="T15" s="238">
        <v>42166084.130000003</v>
      </c>
      <c r="U15" s="234">
        <v>675.71</v>
      </c>
      <c r="V15" s="222">
        <v>2.35</v>
      </c>
    </row>
    <row r="16" spans="1:22">
      <c r="A16" s="80">
        <v>12</v>
      </c>
      <c r="B16" s="234" t="s">
        <v>123</v>
      </c>
      <c r="C16" s="237">
        <v>8906</v>
      </c>
      <c r="D16" s="238">
        <v>5839993.1399999997</v>
      </c>
      <c r="E16" s="234">
        <v>655.74</v>
      </c>
      <c r="F16" s="235">
        <v>406</v>
      </c>
      <c r="G16" s="237">
        <v>4278</v>
      </c>
      <c r="H16" s="238">
        <v>2834184.78</v>
      </c>
      <c r="I16" s="234">
        <v>662.5</v>
      </c>
      <c r="J16" s="235">
        <v>530.33000000000004</v>
      </c>
      <c r="K16" s="237">
        <v>937</v>
      </c>
      <c r="L16" s="238">
        <v>502485.53</v>
      </c>
      <c r="M16" s="234">
        <v>536.27</v>
      </c>
      <c r="N16" s="235">
        <v>486.84</v>
      </c>
      <c r="O16" s="237">
        <v>0</v>
      </c>
      <c r="P16" s="238">
        <v>0</v>
      </c>
      <c r="Q16" s="234">
        <v>0</v>
      </c>
      <c r="R16" s="235" t="s">
        <v>486</v>
      </c>
      <c r="S16" s="237">
        <v>14121</v>
      </c>
      <c r="T16" s="238">
        <v>9176663.4499999993</v>
      </c>
      <c r="U16" s="234">
        <v>649.86</v>
      </c>
      <c r="V16" s="222">
        <v>0.53</v>
      </c>
    </row>
    <row r="17" spans="1:22" ht="15.75" thickBot="1">
      <c r="A17" s="150">
        <v>13</v>
      </c>
      <c r="B17" s="279" t="s">
        <v>90</v>
      </c>
      <c r="C17" s="280">
        <v>1025</v>
      </c>
      <c r="D17" s="281">
        <v>805313.77</v>
      </c>
      <c r="E17" s="279">
        <v>785.67</v>
      </c>
      <c r="F17" s="282">
        <v>700.34</v>
      </c>
      <c r="G17" s="280">
        <v>50</v>
      </c>
      <c r="H17" s="281">
        <v>31428.71</v>
      </c>
      <c r="I17" s="279">
        <v>628.57000000000005</v>
      </c>
      <c r="J17" s="282">
        <v>539.52</v>
      </c>
      <c r="K17" s="280">
        <v>3</v>
      </c>
      <c r="L17" s="281">
        <v>2411.17</v>
      </c>
      <c r="M17" s="279">
        <v>803.72</v>
      </c>
      <c r="N17" s="282">
        <v>66.510000000000005</v>
      </c>
      <c r="O17" s="280">
        <v>0</v>
      </c>
      <c r="P17" s="281">
        <v>0</v>
      </c>
      <c r="Q17" s="279">
        <v>0</v>
      </c>
      <c r="R17" s="282" t="s">
        <v>486</v>
      </c>
      <c r="S17" s="280">
        <v>1078</v>
      </c>
      <c r="T17" s="281">
        <v>839153.65</v>
      </c>
      <c r="U17" s="279">
        <v>778.44</v>
      </c>
      <c r="V17" s="226">
        <v>0.04</v>
      </c>
    </row>
    <row r="18" spans="1:22" s="62" customFormat="1" ht="16.5" thickBot="1">
      <c r="A18" s="227"/>
      <c r="B18" s="267" t="s">
        <v>611</v>
      </c>
      <c r="C18" s="268">
        <v>2018906</v>
      </c>
      <c r="D18" s="269">
        <v>1966136331.8299999</v>
      </c>
      <c r="E18" s="267">
        <v>973.86</v>
      </c>
      <c r="F18" s="270">
        <v>806.6</v>
      </c>
      <c r="G18" s="268">
        <v>405091</v>
      </c>
      <c r="H18" s="269">
        <v>252775628.30000001</v>
      </c>
      <c r="I18" s="267">
        <v>624</v>
      </c>
      <c r="J18" s="270">
        <v>531.06000000000006</v>
      </c>
      <c r="K18" s="268">
        <v>230795</v>
      </c>
      <c r="L18" s="269">
        <v>141270492.11000001</v>
      </c>
      <c r="M18" s="267">
        <v>612.1</v>
      </c>
      <c r="N18" s="270">
        <v>508.6</v>
      </c>
      <c r="O18" s="268">
        <v>1527</v>
      </c>
      <c r="P18" s="269">
        <v>1191233.94</v>
      </c>
      <c r="Q18" s="267">
        <v>780.11</v>
      </c>
      <c r="R18" s="270">
        <v>783.3</v>
      </c>
      <c r="S18" s="268">
        <f>SUM(S5:S17)</f>
        <v>2656319</v>
      </c>
      <c r="T18" s="269">
        <v>2361373686.1799998</v>
      </c>
      <c r="U18" s="267">
        <v>888.96</v>
      </c>
      <c r="V18" s="232">
        <v>100</v>
      </c>
    </row>
    <row r="20" spans="1:22" ht="15" customHeight="1">
      <c r="A20" s="458" t="s">
        <v>683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</row>
    <row r="21" spans="1:22" ht="15.75" thickBot="1"/>
    <row r="22" spans="1:22" ht="15.75">
      <c r="A22" s="482" t="s">
        <v>61</v>
      </c>
      <c r="B22" s="484" t="s">
        <v>114</v>
      </c>
      <c r="C22" s="486" t="s">
        <v>117</v>
      </c>
      <c r="D22" s="487"/>
      <c r="E22" s="487"/>
      <c r="F22" s="488"/>
      <c r="G22" s="486" t="s">
        <v>118</v>
      </c>
      <c r="H22" s="487"/>
      <c r="I22" s="487"/>
      <c r="J22" s="488"/>
      <c r="K22" s="486" t="s">
        <v>119</v>
      </c>
      <c r="L22" s="487"/>
      <c r="M22" s="487"/>
      <c r="N22" s="488"/>
      <c r="O22" s="486" t="s">
        <v>120</v>
      </c>
      <c r="P22" s="487"/>
      <c r="Q22" s="487"/>
      <c r="R22" s="488"/>
      <c r="S22" s="486" t="s">
        <v>116</v>
      </c>
      <c r="T22" s="487"/>
      <c r="U22" s="487"/>
      <c r="V22" s="488"/>
    </row>
    <row r="23" spans="1:22" ht="16.5" thickBot="1">
      <c r="A23" s="489"/>
      <c r="B23" s="459"/>
      <c r="C23" s="214" t="s">
        <v>1</v>
      </c>
      <c r="D23" s="215" t="s">
        <v>115</v>
      </c>
      <c r="E23" s="176" t="s">
        <v>22</v>
      </c>
      <c r="F23" s="216" t="s">
        <v>497</v>
      </c>
      <c r="G23" s="214" t="s">
        <v>1</v>
      </c>
      <c r="H23" s="215" t="s">
        <v>115</v>
      </c>
      <c r="I23" s="176" t="s">
        <v>22</v>
      </c>
      <c r="J23" s="216" t="s">
        <v>497</v>
      </c>
      <c r="K23" s="214" t="s">
        <v>1</v>
      </c>
      <c r="L23" s="215" t="s">
        <v>115</v>
      </c>
      <c r="M23" s="176" t="s">
        <v>22</v>
      </c>
      <c r="N23" s="216" t="s">
        <v>497</v>
      </c>
      <c r="O23" s="214" t="s">
        <v>1</v>
      </c>
      <c r="P23" s="215" t="s">
        <v>115</v>
      </c>
      <c r="Q23" s="176" t="s">
        <v>22</v>
      </c>
      <c r="R23" s="216" t="s">
        <v>497</v>
      </c>
      <c r="S23" s="214" t="s">
        <v>1</v>
      </c>
      <c r="T23" s="215" t="s">
        <v>115</v>
      </c>
      <c r="U23" s="176" t="s">
        <v>22</v>
      </c>
      <c r="V23" s="233" t="s">
        <v>612</v>
      </c>
    </row>
    <row r="24" spans="1:22">
      <c r="A24" s="149">
        <v>1</v>
      </c>
      <c r="B24" s="217" t="s">
        <v>87</v>
      </c>
      <c r="C24" s="218">
        <v>0</v>
      </c>
      <c r="D24" s="239">
        <v>0</v>
      </c>
      <c r="E24" s="219">
        <v>0</v>
      </c>
      <c r="F24" s="219" t="s">
        <v>486</v>
      </c>
      <c r="G24" s="218">
        <v>13449</v>
      </c>
      <c r="H24" s="239">
        <v>4291325.2</v>
      </c>
      <c r="I24" s="219">
        <v>319.08</v>
      </c>
      <c r="J24" s="219">
        <v>265.17</v>
      </c>
      <c r="K24" s="218">
        <v>1491</v>
      </c>
      <c r="L24" s="239">
        <v>1106807.5900000001</v>
      </c>
      <c r="M24" s="219">
        <v>742.33</v>
      </c>
      <c r="N24" s="219">
        <v>783.3</v>
      </c>
      <c r="O24" s="218">
        <v>241</v>
      </c>
      <c r="P24" s="239">
        <v>189376.13</v>
      </c>
      <c r="Q24" s="219">
        <v>785.79</v>
      </c>
      <c r="R24" s="219">
        <v>783.3</v>
      </c>
      <c r="S24" s="218">
        <v>15181</v>
      </c>
      <c r="T24" s="239">
        <v>5587508.9199999999</v>
      </c>
      <c r="U24" s="219">
        <v>368.06</v>
      </c>
      <c r="V24" s="220">
        <v>1.2</v>
      </c>
    </row>
    <row r="25" spans="1:22">
      <c r="A25" s="80">
        <v>2</v>
      </c>
      <c r="B25" s="79" t="s">
        <v>88</v>
      </c>
      <c r="C25" s="221">
        <v>11805</v>
      </c>
      <c r="D25" s="240">
        <v>17006785.27</v>
      </c>
      <c r="E25" s="177">
        <v>1440.64</v>
      </c>
      <c r="F25" s="177">
        <v>1444.49</v>
      </c>
      <c r="G25" s="221">
        <v>3978</v>
      </c>
      <c r="H25" s="240">
        <v>1967142.7</v>
      </c>
      <c r="I25" s="177">
        <v>494.51</v>
      </c>
      <c r="J25" s="177">
        <v>425</v>
      </c>
      <c r="K25" s="221">
        <v>18973</v>
      </c>
      <c r="L25" s="240">
        <v>11996582.24</v>
      </c>
      <c r="M25" s="177">
        <v>632.29999999999995</v>
      </c>
      <c r="N25" s="177">
        <v>533.63</v>
      </c>
      <c r="O25" s="221">
        <v>448</v>
      </c>
      <c r="P25" s="240">
        <v>347965.5</v>
      </c>
      <c r="Q25" s="177">
        <v>776.71</v>
      </c>
      <c r="R25" s="177">
        <v>783.3</v>
      </c>
      <c r="S25" s="221">
        <v>35204</v>
      </c>
      <c r="T25" s="240">
        <v>31318475.710000001</v>
      </c>
      <c r="U25" s="177">
        <v>889.63</v>
      </c>
      <c r="V25" s="222">
        <v>2.79</v>
      </c>
    </row>
    <row r="26" spans="1:22">
      <c r="A26" s="80">
        <v>3</v>
      </c>
      <c r="B26" s="79" t="s">
        <v>107</v>
      </c>
      <c r="C26" s="221">
        <v>23228</v>
      </c>
      <c r="D26" s="240">
        <v>35223491.659999996</v>
      </c>
      <c r="E26" s="177">
        <v>1516.42</v>
      </c>
      <c r="F26" s="177">
        <v>1508.16</v>
      </c>
      <c r="G26" s="221">
        <v>1859</v>
      </c>
      <c r="H26" s="240">
        <v>949117.52</v>
      </c>
      <c r="I26" s="177">
        <v>510.55</v>
      </c>
      <c r="J26" s="177">
        <v>438.16</v>
      </c>
      <c r="K26" s="221">
        <v>11495</v>
      </c>
      <c r="L26" s="240">
        <v>7741200.8499999996</v>
      </c>
      <c r="M26" s="177">
        <v>673.44</v>
      </c>
      <c r="N26" s="177">
        <v>562.69000000000005</v>
      </c>
      <c r="O26" s="221">
        <v>55</v>
      </c>
      <c r="P26" s="240">
        <v>42620.75</v>
      </c>
      <c r="Q26" s="177">
        <v>774.92</v>
      </c>
      <c r="R26" s="177">
        <v>783.3</v>
      </c>
      <c r="S26" s="221">
        <v>36637</v>
      </c>
      <c r="T26" s="240">
        <v>43956430.780000001</v>
      </c>
      <c r="U26" s="177">
        <v>1199.78</v>
      </c>
      <c r="V26" s="222">
        <v>2.91</v>
      </c>
    </row>
    <row r="27" spans="1:22">
      <c r="A27" s="80">
        <v>4</v>
      </c>
      <c r="B27" s="79" t="s">
        <v>108</v>
      </c>
      <c r="C27" s="221">
        <v>65492</v>
      </c>
      <c r="D27" s="240">
        <v>101903310.75</v>
      </c>
      <c r="E27" s="177">
        <v>1555.97</v>
      </c>
      <c r="F27" s="177">
        <v>1533.37</v>
      </c>
      <c r="G27" s="221">
        <v>2210</v>
      </c>
      <c r="H27" s="240">
        <v>1223915.31</v>
      </c>
      <c r="I27" s="177">
        <v>553.80999999999995</v>
      </c>
      <c r="J27" s="177">
        <v>460.21</v>
      </c>
      <c r="K27" s="221">
        <v>17406</v>
      </c>
      <c r="L27" s="240">
        <v>12415215.49</v>
      </c>
      <c r="M27" s="177">
        <v>713.27</v>
      </c>
      <c r="N27" s="177">
        <v>602.08000000000004</v>
      </c>
      <c r="O27" s="221">
        <v>40</v>
      </c>
      <c r="P27" s="240">
        <v>31018.75</v>
      </c>
      <c r="Q27" s="177">
        <v>775.47</v>
      </c>
      <c r="R27" s="177">
        <v>783.3</v>
      </c>
      <c r="S27" s="221">
        <v>85148</v>
      </c>
      <c r="T27" s="240">
        <v>115573460.3</v>
      </c>
      <c r="U27" s="177">
        <v>1357.32</v>
      </c>
      <c r="V27" s="222">
        <v>6.75</v>
      </c>
    </row>
    <row r="28" spans="1:22">
      <c r="A28" s="80">
        <v>5</v>
      </c>
      <c r="B28" s="79" t="s">
        <v>109</v>
      </c>
      <c r="C28" s="221">
        <v>158031</v>
      </c>
      <c r="D28" s="240">
        <v>223945027.84</v>
      </c>
      <c r="E28" s="177">
        <v>1417.1</v>
      </c>
      <c r="F28" s="177">
        <v>1434.05</v>
      </c>
      <c r="G28" s="221">
        <v>1979</v>
      </c>
      <c r="H28" s="240">
        <v>1175929.31</v>
      </c>
      <c r="I28" s="177">
        <v>594.20000000000005</v>
      </c>
      <c r="J28" s="177">
        <v>511.5</v>
      </c>
      <c r="K28" s="221">
        <v>21025</v>
      </c>
      <c r="L28" s="240">
        <v>14955165.960000001</v>
      </c>
      <c r="M28" s="177">
        <v>711.3</v>
      </c>
      <c r="N28" s="177">
        <v>612.9</v>
      </c>
      <c r="O28" s="221">
        <v>16</v>
      </c>
      <c r="P28" s="240">
        <v>13054.1</v>
      </c>
      <c r="Q28" s="177">
        <v>815.88</v>
      </c>
      <c r="R28" s="177">
        <v>783.3</v>
      </c>
      <c r="S28" s="221">
        <v>181051</v>
      </c>
      <c r="T28" s="240">
        <v>240089177.21000001</v>
      </c>
      <c r="U28" s="177">
        <v>1326.09</v>
      </c>
      <c r="V28" s="222">
        <v>14.36</v>
      </c>
    </row>
    <row r="29" spans="1:22">
      <c r="A29" s="80">
        <v>6</v>
      </c>
      <c r="B29" s="79" t="s">
        <v>110</v>
      </c>
      <c r="C29" s="221">
        <v>216192</v>
      </c>
      <c r="D29" s="240">
        <v>266913851.66</v>
      </c>
      <c r="E29" s="177">
        <v>1234.6099999999999</v>
      </c>
      <c r="F29" s="177">
        <v>1243.6300000000001</v>
      </c>
      <c r="G29" s="221">
        <v>1391</v>
      </c>
      <c r="H29" s="240">
        <v>930012.77</v>
      </c>
      <c r="I29" s="177">
        <v>668.59</v>
      </c>
      <c r="J29" s="177">
        <v>531.6</v>
      </c>
      <c r="K29" s="221">
        <v>21844</v>
      </c>
      <c r="L29" s="240">
        <v>14922545.16</v>
      </c>
      <c r="M29" s="177">
        <v>683.14</v>
      </c>
      <c r="N29" s="177">
        <v>602.08000000000004</v>
      </c>
      <c r="O29" s="221">
        <v>9</v>
      </c>
      <c r="P29" s="240">
        <v>7088.9</v>
      </c>
      <c r="Q29" s="177">
        <v>787.66</v>
      </c>
      <c r="R29" s="177">
        <v>783.3</v>
      </c>
      <c r="S29" s="221">
        <v>239436</v>
      </c>
      <c r="T29" s="240">
        <v>282773498.49000001</v>
      </c>
      <c r="U29" s="177">
        <v>1181</v>
      </c>
      <c r="V29" s="222">
        <v>18.989999999999998</v>
      </c>
    </row>
    <row r="30" spans="1:22">
      <c r="A30" s="80">
        <v>7</v>
      </c>
      <c r="B30" s="79" t="s">
        <v>111</v>
      </c>
      <c r="C30" s="221">
        <v>186620</v>
      </c>
      <c r="D30" s="240">
        <v>197275734.34</v>
      </c>
      <c r="E30" s="177">
        <v>1057.0999999999999</v>
      </c>
      <c r="F30" s="177">
        <v>950.65</v>
      </c>
      <c r="G30" s="221">
        <v>850</v>
      </c>
      <c r="H30" s="240">
        <v>650247.1</v>
      </c>
      <c r="I30" s="177">
        <v>765</v>
      </c>
      <c r="J30" s="177">
        <v>665.2</v>
      </c>
      <c r="K30" s="221">
        <v>16908</v>
      </c>
      <c r="L30" s="240">
        <v>10854373.65</v>
      </c>
      <c r="M30" s="177">
        <v>641.97</v>
      </c>
      <c r="N30" s="177">
        <v>559.32000000000005</v>
      </c>
      <c r="O30" s="221">
        <v>5</v>
      </c>
      <c r="P30" s="240">
        <v>3916.5</v>
      </c>
      <c r="Q30" s="177">
        <v>783.3</v>
      </c>
      <c r="R30" s="177">
        <v>783.3</v>
      </c>
      <c r="S30" s="221">
        <v>204383</v>
      </c>
      <c r="T30" s="240">
        <v>208784271.59</v>
      </c>
      <c r="U30" s="177">
        <v>1021.53</v>
      </c>
      <c r="V30" s="222">
        <v>16.21</v>
      </c>
    </row>
    <row r="31" spans="1:22">
      <c r="A31" s="80">
        <v>8</v>
      </c>
      <c r="B31" s="79" t="s">
        <v>112</v>
      </c>
      <c r="C31" s="221">
        <v>187821</v>
      </c>
      <c r="D31" s="240">
        <v>179388367.24000001</v>
      </c>
      <c r="E31" s="177">
        <v>955.1</v>
      </c>
      <c r="F31" s="177">
        <v>775.57</v>
      </c>
      <c r="G31" s="221">
        <v>873</v>
      </c>
      <c r="H31" s="240">
        <v>619080.99</v>
      </c>
      <c r="I31" s="177">
        <v>709.14</v>
      </c>
      <c r="J31" s="177">
        <v>653.80000000000007</v>
      </c>
      <c r="K31" s="221">
        <v>15061</v>
      </c>
      <c r="L31" s="240">
        <v>9099735.0199999996</v>
      </c>
      <c r="M31" s="177">
        <v>604.19000000000005</v>
      </c>
      <c r="N31" s="177">
        <v>523.37</v>
      </c>
      <c r="O31" s="221">
        <v>3</v>
      </c>
      <c r="P31" s="240">
        <v>2349.9</v>
      </c>
      <c r="Q31" s="177">
        <v>783.3</v>
      </c>
      <c r="R31" s="177">
        <v>783.3</v>
      </c>
      <c r="S31" s="221">
        <v>203758</v>
      </c>
      <c r="T31" s="240">
        <v>189109533.15000001</v>
      </c>
      <c r="U31" s="177">
        <v>928.11</v>
      </c>
      <c r="V31" s="222">
        <v>16.16</v>
      </c>
    </row>
    <row r="32" spans="1:22">
      <c r="A32" s="80">
        <v>9</v>
      </c>
      <c r="B32" s="79" t="s">
        <v>113</v>
      </c>
      <c r="C32" s="221">
        <v>144514</v>
      </c>
      <c r="D32" s="240">
        <v>124449169.72</v>
      </c>
      <c r="E32" s="177">
        <v>861.16</v>
      </c>
      <c r="F32" s="177">
        <v>653.38</v>
      </c>
      <c r="G32" s="221">
        <v>934</v>
      </c>
      <c r="H32" s="240">
        <v>636531.73</v>
      </c>
      <c r="I32" s="177">
        <v>681.51</v>
      </c>
      <c r="J32" s="177">
        <v>601.37</v>
      </c>
      <c r="K32" s="221">
        <v>10432</v>
      </c>
      <c r="L32" s="240">
        <v>6216309.8099999996</v>
      </c>
      <c r="M32" s="177">
        <v>595.89</v>
      </c>
      <c r="N32" s="177">
        <v>496.79</v>
      </c>
      <c r="O32" s="221">
        <v>2</v>
      </c>
      <c r="P32" s="240">
        <v>1566.6</v>
      </c>
      <c r="Q32" s="177">
        <v>783.3</v>
      </c>
      <c r="R32" s="177">
        <v>783.3</v>
      </c>
      <c r="S32" s="221">
        <v>155882</v>
      </c>
      <c r="T32" s="240">
        <v>131303577.86</v>
      </c>
      <c r="U32" s="177">
        <v>842.33</v>
      </c>
      <c r="V32" s="222">
        <v>12.37</v>
      </c>
    </row>
    <row r="33" spans="1:22">
      <c r="A33" s="80">
        <v>10</v>
      </c>
      <c r="B33" s="79" t="s">
        <v>121</v>
      </c>
      <c r="C33" s="221">
        <v>72550</v>
      </c>
      <c r="D33" s="240">
        <v>58554322.090000004</v>
      </c>
      <c r="E33" s="177">
        <v>807.09</v>
      </c>
      <c r="F33" s="177">
        <v>602.08000000000004</v>
      </c>
      <c r="G33" s="221">
        <v>596</v>
      </c>
      <c r="H33" s="240">
        <v>402096.93</v>
      </c>
      <c r="I33" s="177">
        <v>674.66</v>
      </c>
      <c r="J33" s="177">
        <v>613.69000000000005</v>
      </c>
      <c r="K33" s="221">
        <v>5267</v>
      </c>
      <c r="L33" s="240">
        <v>3077488.11</v>
      </c>
      <c r="M33" s="177">
        <v>584.29999999999995</v>
      </c>
      <c r="N33" s="177">
        <v>486.84</v>
      </c>
      <c r="O33" s="221">
        <v>2</v>
      </c>
      <c r="P33" s="240">
        <v>1566.6</v>
      </c>
      <c r="Q33" s="177">
        <v>783.3</v>
      </c>
      <c r="R33" s="177">
        <v>783.3</v>
      </c>
      <c r="S33" s="221">
        <v>78415</v>
      </c>
      <c r="T33" s="240">
        <v>62035473.729999997</v>
      </c>
      <c r="U33" s="177">
        <v>791.12</v>
      </c>
      <c r="V33" s="222">
        <v>6.22</v>
      </c>
    </row>
    <row r="34" spans="1:22">
      <c r="A34" s="80">
        <v>11</v>
      </c>
      <c r="B34" s="79" t="s">
        <v>122</v>
      </c>
      <c r="C34" s="221">
        <v>19070</v>
      </c>
      <c r="D34" s="240">
        <v>15525932.949999999</v>
      </c>
      <c r="E34" s="177">
        <v>814.15</v>
      </c>
      <c r="F34" s="177">
        <v>602.08000000000004</v>
      </c>
      <c r="G34" s="221">
        <v>266</v>
      </c>
      <c r="H34" s="240">
        <v>169029.03</v>
      </c>
      <c r="I34" s="177">
        <v>635.45000000000005</v>
      </c>
      <c r="J34" s="177">
        <v>601.13</v>
      </c>
      <c r="K34" s="221">
        <v>1821</v>
      </c>
      <c r="L34" s="240">
        <v>1014943.65</v>
      </c>
      <c r="M34" s="177">
        <v>557.36</v>
      </c>
      <c r="N34" s="177">
        <v>486.84</v>
      </c>
      <c r="O34" s="221">
        <v>0</v>
      </c>
      <c r="P34" s="240">
        <v>0</v>
      </c>
      <c r="Q34" s="177">
        <v>0</v>
      </c>
      <c r="R34" s="177" t="s">
        <v>486</v>
      </c>
      <c r="S34" s="221">
        <v>21157</v>
      </c>
      <c r="T34" s="240">
        <v>16709905.630000001</v>
      </c>
      <c r="U34" s="177">
        <v>789.81</v>
      </c>
      <c r="V34" s="222">
        <v>1.68</v>
      </c>
    </row>
    <row r="35" spans="1:22">
      <c r="A35" s="80">
        <v>12</v>
      </c>
      <c r="B35" s="79" t="s">
        <v>123</v>
      </c>
      <c r="C35" s="221">
        <v>3251</v>
      </c>
      <c r="D35" s="240">
        <v>2598613.16</v>
      </c>
      <c r="E35" s="177">
        <v>799.33</v>
      </c>
      <c r="F35" s="177">
        <v>507.5</v>
      </c>
      <c r="G35" s="221">
        <v>63</v>
      </c>
      <c r="H35" s="240">
        <v>35817.61</v>
      </c>
      <c r="I35" s="177">
        <v>568.53</v>
      </c>
      <c r="J35" s="177">
        <v>552.48</v>
      </c>
      <c r="K35" s="221">
        <v>426</v>
      </c>
      <c r="L35" s="240">
        <v>231177.86</v>
      </c>
      <c r="M35" s="177">
        <v>542.66999999999996</v>
      </c>
      <c r="N35" s="177">
        <v>486.84</v>
      </c>
      <c r="O35" s="221">
        <v>0</v>
      </c>
      <c r="P35" s="240">
        <v>0</v>
      </c>
      <c r="Q35" s="177">
        <v>0</v>
      </c>
      <c r="R35" s="177" t="s">
        <v>486</v>
      </c>
      <c r="S35" s="221">
        <v>3740</v>
      </c>
      <c r="T35" s="240">
        <v>2865608.63</v>
      </c>
      <c r="U35" s="177">
        <v>766.21</v>
      </c>
      <c r="V35" s="222">
        <v>0.3</v>
      </c>
    </row>
    <row r="36" spans="1:22" ht="15.75" thickBot="1">
      <c r="A36" s="150">
        <v>13</v>
      </c>
      <c r="B36" s="223" t="s">
        <v>90</v>
      </c>
      <c r="C36" s="224">
        <v>572</v>
      </c>
      <c r="D36" s="241">
        <v>487850.48</v>
      </c>
      <c r="E36" s="225">
        <v>852.89</v>
      </c>
      <c r="F36" s="225">
        <v>754.34</v>
      </c>
      <c r="G36" s="224">
        <v>0</v>
      </c>
      <c r="H36" s="241">
        <v>0</v>
      </c>
      <c r="I36" s="225">
        <v>0</v>
      </c>
      <c r="J36" s="225" t="s">
        <v>486</v>
      </c>
      <c r="K36" s="224">
        <v>1</v>
      </c>
      <c r="L36" s="241">
        <v>66.510000000000005</v>
      </c>
      <c r="M36" s="225">
        <v>66.510000000000005</v>
      </c>
      <c r="N36" s="225">
        <v>66.510000000000005</v>
      </c>
      <c r="O36" s="224">
        <v>0</v>
      </c>
      <c r="P36" s="241">
        <v>0</v>
      </c>
      <c r="Q36" s="225">
        <v>0</v>
      </c>
      <c r="R36" s="225" t="s">
        <v>486</v>
      </c>
      <c r="S36" s="224">
        <v>573</v>
      </c>
      <c r="T36" s="241">
        <v>487916.99</v>
      </c>
      <c r="U36" s="225">
        <v>851.51</v>
      </c>
      <c r="V36" s="226">
        <v>0.05</v>
      </c>
    </row>
    <row r="37" spans="1:22" ht="16.5" thickBot="1">
      <c r="A37" s="227"/>
      <c r="B37" s="228" t="s">
        <v>611</v>
      </c>
      <c r="C37" s="229">
        <v>1089146</v>
      </c>
      <c r="D37" s="230">
        <v>1223272457.1600001</v>
      </c>
      <c r="E37" s="229">
        <v>1123.1500000000001</v>
      </c>
      <c r="F37" s="229">
        <v>1047.97</v>
      </c>
      <c r="G37" s="229">
        <v>28448</v>
      </c>
      <c r="H37" s="230">
        <v>13050246.199999999</v>
      </c>
      <c r="I37" s="231">
        <v>458.74</v>
      </c>
      <c r="J37" s="231">
        <v>391.55</v>
      </c>
      <c r="K37" s="229">
        <v>142150</v>
      </c>
      <c r="L37" s="230">
        <v>93631611.900000006</v>
      </c>
      <c r="M37" s="231">
        <v>658.68</v>
      </c>
      <c r="N37" s="231">
        <v>563.63</v>
      </c>
      <c r="O37" s="229">
        <v>821</v>
      </c>
      <c r="P37" s="230">
        <v>640523.73</v>
      </c>
      <c r="Q37" s="231">
        <v>780.18</v>
      </c>
      <c r="R37" s="231">
        <v>783.3</v>
      </c>
      <c r="S37" s="229">
        <v>1260565</v>
      </c>
      <c r="T37" s="230">
        <v>1330594838.99</v>
      </c>
      <c r="U37" s="231">
        <v>1055.55</v>
      </c>
      <c r="V37" s="232">
        <v>100</v>
      </c>
    </row>
    <row r="39" spans="1:22" ht="15.75">
      <c r="A39" s="458" t="s">
        <v>684</v>
      </c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</row>
    <row r="40" spans="1:22" ht="15.75" thickBot="1"/>
    <row r="41" spans="1:22" ht="15.75">
      <c r="A41" s="482" t="s">
        <v>61</v>
      </c>
      <c r="B41" s="484" t="s">
        <v>114</v>
      </c>
      <c r="C41" s="486" t="s">
        <v>117</v>
      </c>
      <c r="D41" s="487"/>
      <c r="E41" s="487"/>
      <c r="F41" s="488"/>
      <c r="G41" s="486" t="s">
        <v>118</v>
      </c>
      <c r="H41" s="487"/>
      <c r="I41" s="487"/>
      <c r="J41" s="488"/>
      <c r="K41" s="486" t="s">
        <v>119</v>
      </c>
      <c r="L41" s="487"/>
      <c r="M41" s="487"/>
      <c r="N41" s="488"/>
      <c r="O41" s="486" t="s">
        <v>120</v>
      </c>
      <c r="P41" s="487"/>
      <c r="Q41" s="487"/>
      <c r="R41" s="488"/>
      <c r="S41" s="486" t="s">
        <v>116</v>
      </c>
      <c r="T41" s="487"/>
      <c r="U41" s="487"/>
      <c r="V41" s="488"/>
    </row>
    <row r="42" spans="1:22" ht="16.5" thickBot="1">
      <c r="A42" s="489"/>
      <c r="B42" s="459"/>
      <c r="C42" s="214" t="s">
        <v>1</v>
      </c>
      <c r="D42" s="215" t="s">
        <v>115</v>
      </c>
      <c r="E42" s="176" t="s">
        <v>22</v>
      </c>
      <c r="F42" s="216" t="s">
        <v>497</v>
      </c>
      <c r="G42" s="214" t="s">
        <v>1</v>
      </c>
      <c r="H42" s="215" t="s">
        <v>115</v>
      </c>
      <c r="I42" s="176" t="s">
        <v>22</v>
      </c>
      <c r="J42" s="216" t="s">
        <v>497</v>
      </c>
      <c r="K42" s="214" t="s">
        <v>1</v>
      </c>
      <c r="L42" s="215" t="s">
        <v>115</v>
      </c>
      <c r="M42" s="176" t="s">
        <v>22</v>
      </c>
      <c r="N42" s="216" t="s">
        <v>497</v>
      </c>
      <c r="O42" s="214" t="s">
        <v>1</v>
      </c>
      <c r="P42" s="215" t="s">
        <v>115</v>
      </c>
      <c r="Q42" s="176" t="s">
        <v>22</v>
      </c>
      <c r="R42" s="216" t="s">
        <v>497</v>
      </c>
      <c r="S42" s="214" t="s">
        <v>1</v>
      </c>
      <c r="T42" s="215" t="s">
        <v>115</v>
      </c>
      <c r="U42" s="176" t="s">
        <v>22</v>
      </c>
      <c r="V42" s="176" t="s">
        <v>612</v>
      </c>
    </row>
    <row r="43" spans="1:22">
      <c r="A43" s="149">
        <v>1</v>
      </c>
      <c r="B43" s="217" t="s">
        <v>87</v>
      </c>
      <c r="C43" s="218">
        <v>0</v>
      </c>
      <c r="D43" s="239">
        <v>0</v>
      </c>
      <c r="E43" s="219">
        <v>0</v>
      </c>
      <c r="F43" s="219" t="s">
        <v>486</v>
      </c>
      <c r="G43" s="218">
        <v>13780</v>
      </c>
      <c r="H43" s="239">
        <v>4590304.46</v>
      </c>
      <c r="I43" s="219">
        <v>333.11</v>
      </c>
      <c r="J43" s="219">
        <v>292.27</v>
      </c>
      <c r="K43" s="218">
        <v>1093</v>
      </c>
      <c r="L43" s="239">
        <v>806454.85</v>
      </c>
      <c r="M43" s="219">
        <v>737.84</v>
      </c>
      <c r="N43" s="219">
        <v>783.3</v>
      </c>
      <c r="O43" s="218">
        <v>152</v>
      </c>
      <c r="P43" s="239">
        <v>118730.67</v>
      </c>
      <c r="Q43" s="219">
        <v>781.12</v>
      </c>
      <c r="R43" s="219">
        <v>783.3</v>
      </c>
      <c r="S43" s="218">
        <v>15025</v>
      </c>
      <c r="T43" s="239">
        <v>5515489.9800000004</v>
      </c>
      <c r="U43" s="219">
        <v>367.09</v>
      </c>
      <c r="V43" s="220">
        <v>1.08</v>
      </c>
    </row>
    <row r="44" spans="1:22">
      <c r="A44" s="80">
        <v>2</v>
      </c>
      <c r="B44" s="79" t="s">
        <v>88</v>
      </c>
      <c r="C44" s="221">
        <v>7794</v>
      </c>
      <c r="D44" s="240">
        <v>8568953.3499999996</v>
      </c>
      <c r="E44" s="177">
        <v>1099.43</v>
      </c>
      <c r="F44" s="177">
        <v>1090.93</v>
      </c>
      <c r="G44" s="221">
        <v>27922</v>
      </c>
      <c r="H44" s="240">
        <v>11353796.6</v>
      </c>
      <c r="I44" s="177">
        <v>406.63</v>
      </c>
      <c r="J44" s="177">
        <v>373.03</v>
      </c>
      <c r="K44" s="221">
        <v>10535</v>
      </c>
      <c r="L44" s="240">
        <v>6515858.4299999997</v>
      </c>
      <c r="M44" s="177">
        <v>618.5</v>
      </c>
      <c r="N44" s="177">
        <v>505.72</v>
      </c>
      <c r="O44" s="221">
        <v>311</v>
      </c>
      <c r="P44" s="240">
        <v>242470.02</v>
      </c>
      <c r="Q44" s="177">
        <v>779.65</v>
      </c>
      <c r="R44" s="177">
        <v>783.3</v>
      </c>
      <c r="S44" s="221">
        <v>46562</v>
      </c>
      <c r="T44" s="240">
        <v>26681078.399999999</v>
      </c>
      <c r="U44" s="177">
        <v>573.02</v>
      </c>
      <c r="V44" s="222">
        <v>3.34</v>
      </c>
    </row>
    <row r="45" spans="1:22">
      <c r="A45" s="80">
        <v>3</v>
      </c>
      <c r="B45" s="79" t="s">
        <v>107</v>
      </c>
      <c r="C45" s="221">
        <v>38670</v>
      </c>
      <c r="D45" s="240">
        <v>38411486.280000001</v>
      </c>
      <c r="E45" s="177">
        <v>993.31</v>
      </c>
      <c r="F45" s="177">
        <v>990.67</v>
      </c>
      <c r="G45" s="221">
        <v>16939</v>
      </c>
      <c r="H45" s="240">
        <v>9487918.5800000001</v>
      </c>
      <c r="I45" s="177">
        <v>560.12</v>
      </c>
      <c r="J45" s="177">
        <v>532.68000000000006</v>
      </c>
      <c r="K45" s="221">
        <v>6334</v>
      </c>
      <c r="L45" s="240">
        <v>3838774.49</v>
      </c>
      <c r="M45" s="177">
        <v>606.05999999999995</v>
      </c>
      <c r="N45" s="177">
        <v>490.82</v>
      </c>
      <c r="O45" s="221">
        <v>62</v>
      </c>
      <c r="P45" s="240">
        <v>48329.75</v>
      </c>
      <c r="Q45" s="177">
        <v>779.51</v>
      </c>
      <c r="R45" s="177">
        <v>783.3</v>
      </c>
      <c r="S45" s="221">
        <v>62005</v>
      </c>
      <c r="T45" s="240">
        <v>51786509.100000001</v>
      </c>
      <c r="U45" s="177">
        <v>835.2</v>
      </c>
      <c r="V45" s="222">
        <v>4.4400000000000004</v>
      </c>
    </row>
    <row r="46" spans="1:22">
      <c r="A46" s="80">
        <v>4</v>
      </c>
      <c r="B46" s="79" t="s">
        <v>108</v>
      </c>
      <c r="C46" s="221">
        <v>79169</v>
      </c>
      <c r="D46" s="240">
        <v>85082418.379999995</v>
      </c>
      <c r="E46" s="177">
        <v>1074.69</v>
      </c>
      <c r="F46" s="177">
        <v>1042.49</v>
      </c>
      <c r="G46" s="221">
        <v>24801</v>
      </c>
      <c r="H46" s="240">
        <v>15467077.43</v>
      </c>
      <c r="I46" s="177">
        <v>623.65</v>
      </c>
      <c r="J46" s="177">
        <v>565.08000000000004</v>
      </c>
      <c r="K46" s="221">
        <v>8963</v>
      </c>
      <c r="L46" s="240">
        <v>5254229.88</v>
      </c>
      <c r="M46" s="177">
        <v>586.21</v>
      </c>
      <c r="N46" s="177">
        <v>486.84</v>
      </c>
      <c r="O46" s="221">
        <v>49</v>
      </c>
      <c r="P46" s="240">
        <v>38248.17</v>
      </c>
      <c r="Q46" s="177">
        <v>780.57</v>
      </c>
      <c r="R46" s="177">
        <v>783.3</v>
      </c>
      <c r="S46" s="221">
        <v>112982</v>
      </c>
      <c r="T46" s="240">
        <v>105841973.86</v>
      </c>
      <c r="U46" s="177">
        <v>936.8</v>
      </c>
      <c r="V46" s="222">
        <v>8.09</v>
      </c>
    </row>
    <row r="47" spans="1:22">
      <c r="A47" s="80">
        <v>5</v>
      </c>
      <c r="B47" s="79" t="s">
        <v>109</v>
      </c>
      <c r="C47" s="221">
        <v>105729</v>
      </c>
      <c r="D47" s="240">
        <v>115566934.56</v>
      </c>
      <c r="E47" s="177">
        <v>1093.05</v>
      </c>
      <c r="F47" s="177">
        <v>1011.4</v>
      </c>
      <c r="G47" s="221">
        <v>30697</v>
      </c>
      <c r="H47" s="240">
        <v>19740246.629999999</v>
      </c>
      <c r="I47" s="177">
        <v>643.07000000000005</v>
      </c>
      <c r="J47" s="177">
        <v>572.73</v>
      </c>
      <c r="K47" s="221">
        <v>10676</v>
      </c>
      <c r="L47" s="240">
        <v>5889840.29</v>
      </c>
      <c r="M47" s="177">
        <v>551.69000000000005</v>
      </c>
      <c r="N47" s="177">
        <v>486.29</v>
      </c>
      <c r="O47" s="221">
        <v>44</v>
      </c>
      <c r="P47" s="240">
        <v>34230.35</v>
      </c>
      <c r="Q47" s="177">
        <v>777.96</v>
      </c>
      <c r="R47" s="177">
        <v>783.3</v>
      </c>
      <c r="S47" s="221">
        <v>147146</v>
      </c>
      <c r="T47" s="240">
        <v>141231251.83000001</v>
      </c>
      <c r="U47" s="177">
        <v>959.8</v>
      </c>
      <c r="V47" s="222">
        <v>10.54</v>
      </c>
    </row>
    <row r="48" spans="1:22">
      <c r="A48" s="80">
        <v>6</v>
      </c>
      <c r="B48" s="79" t="s">
        <v>110</v>
      </c>
      <c r="C48" s="221">
        <v>153336</v>
      </c>
      <c r="D48" s="240">
        <v>131692532.61</v>
      </c>
      <c r="E48" s="177">
        <v>858.85</v>
      </c>
      <c r="F48" s="177">
        <v>678.57</v>
      </c>
      <c r="G48" s="221">
        <v>38531</v>
      </c>
      <c r="H48" s="240">
        <v>26885007.57</v>
      </c>
      <c r="I48" s="177">
        <v>697.75</v>
      </c>
      <c r="J48" s="177">
        <v>587.89</v>
      </c>
      <c r="K48" s="221">
        <v>12107</v>
      </c>
      <c r="L48" s="240">
        <v>6363532.3899999997</v>
      </c>
      <c r="M48" s="177">
        <v>525.61</v>
      </c>
      <c r="N48" s="177">
        <v>484.65</v>
      </c>
      <c r="O48" s="221">
        <v>45</v>
      </c>
      <c r="P48" s="240">
        <v>35052.85</v>
      </c>
      <c r="Q48" s="177">
        <v>778.95</v>
      </c>
      <c r="R48" s="177">
        <v>783.3</v>
      </c>
      <c r="S48" s="221">
        <v>204019</v>
      </c>
      <c r="T48" s="240">
        <v>164976125.41999999</v>
      </c>
      <c r="U48" s="177">
        <v>808.63</v>
      </c>
      <c r="V48" s="222">
        <v>14.62</v>
      </c>
    </row>
    <row r="49" spans="1:22">
      <c r="A49" s="80">
        <v>7</v>
      </c>
      <c r="B49" s="79" t="s">
        <v>111</v>
      </c>
      <c r="C49" s="221">
        <v>147051</v>
      </c>
      <c r="D49" s="240">
        <v>108232153.94</v>
      </c>
      <c r="E49" s="177">
        <v>736.02</v>
      </c>
      <c r="F49" s="177">
        <v>580.62</v>
      </c>
      <c r="G49" s="221">
        <v>39148</v>
      </c>
      <c r="H49" s="240">
        <v>27524854.379999999</v>
      </c>
      <c r="I49" s="177">
        <v>703.1</v>
      </c>
      <c r="J49" s="177">
        <v>579.9</v>
      </c>
      <c r="K49" s="221">
        <v>11047</v>
      </c>
      <c r="L49" s="240">
        <v>5547984.8099999996</v>
      </c>
      <c r="M49" s="177">
        <v>502.22</v>
      </c>
      <c r="N49" s="177">
        <v>478.72</v>
      </c>
      <c r="O49" s="221">
        <v>20</v>
      </c>
      <c r="P49" s="240">
        <v>15554.1</v>
      </c>
      <c r="Q49" s="177">
        <v>777.71</v>
      </c>
      <c r="R49" s="177">
        <v>783.3</v>
      </c>
      <c r="S49" s="221">
        <v>197266</v>
      </c>
      <c r="T49" s="240">
        <v>141320547.22999999</v>
      </c>
      <c r="U49" s="177">
        <v>716.4</v>
      </c>
      <c r="V49" s="222">
        <v>14.13</v>
      </c>
    </row>
    <row r="50" spans="1:22">
      <c r="A50" s="80">
        <v>8</v>
      </c>
      <c r="B50" s="79" t="s">
        <v>112</v>
      </c>
      <c r="C50" s="221">
        <v>162714</v>
      </c>
      <c r="D50" s="240">
        <v>110797420.73</v>
      </c>
      <c r="E50" s="177">
        <v>680.93</v>
      </c>
      <c r="F50" s="177">
        <v>557.27</v>
      </c>
      <c r="G50" s="221">
        <v>56583</v>
      </c>
      <c r="H50" s="240">
        <v>39046949.490000002</v>
      </c>
      <c r="I50" s="177">
        <v>690.08</v>
      </c>
      <c r="J50" s="177">
        <v>559.19000000000005</v>
      </c>
      <c r="K50" s="221">
        <v>11452</v>
      </c>
      <c r="L50" s="240">
        <v>5486541.7699999996</v>
      </c>
      <c r="M50" s="177">
        <v>479.09</v>
      </c>
      <c r="N50" s="177">
        <v>419.05</v>
      </c>
      <c r="O50" s="221">
        <v>16</v>
      </c>
      <c r="P50" s="240">
        <v>12611.2</v>
      </c>
      <c r="Q50" s="177">
        <v>788.2</v>
      </c>
      <c r="R50" s="177">
        <v>783.3</v>
      </c>
      <c r="S50" s="221">
        <v>230765</v>
      </c>
      <c r="T50" s="240">
        <v>155343523.19</v>
      </c>
      <c r="U50" s="177">
        <v>673.17</v>
      </c>
      <c r="V50" s="222">
        <v>16.53</v>
      </c>
    </row>
    <row r="51" spans="1:22">
      <c r="A51" s="80">
        <v>9</v>
      </c>
      <c r="B51" s="79" t="s">
        <v>113</v>
      </c>
      <c r="C51" s="221">
        <v>133744</v>
      </c>
      <c r="D51" s="240">
        <v>83772062.120000005</v>
      </c>
      <c r="E51" s="177">
        <v>626.36</v>
      </c>
      <c r="F51" s="177">
        <v>471</v>
      </c>
      <c r="G51" s="221">
        <v>61474</v>
      </c>
      <c r="H51" s="240">
        <v>41290651.770000003</v>
      </c>
      <c r="I51" s="177">
        <v>671.68</v>
      </c>
      <c r="J51" s="177">
        <v>540.54999999999995</v>
      </c>
      <c r="K51" s="221">
        <v>8304</v>
      </c>
      <c r="L51" s="240">
        <v>3972111.11</v>
      </c>
      <c r="M51" s="177">
        <v>478.34</v>
      </c>
      <c r="N51" s="177">
        <v>376.7</v>
      </c>
      <c r="O51" s="221">
        <v>4</v>
      </c>
      <c r="P51" s="240">
        <v>3133.2</v>
      </c>
      <c r="Q51" s="177">
        <v>783.3</v>
      </c>
      <c r="R51" s="177">
        <v>783.3</v>
      </c>
      <c r="S51" s="221">
        <v>203526</v>
      </c>
      <c r="T51" s="240">
        <v>129037958.2</v>
      </c>
      <c r="U51" s="177">
        <v>634.01</v>
      </c>
      <c r="V51" s="222">
        <v>14.58</v>
      </c>
    </row>
    <row r="52" spans="1:22">
      <c r="A52" s="80">
        <v>10</v>
      </c>
      <c r="B52" s="79" t="s">
        <v>121</v>
      </c>
      <c r="C52" s="221">
        <v>73616</v>
      </c>
      <c r="D52" s="240">
        <v>44138268.969999999</v>
      </c>
      <c r="E52" s="177">
        <v>599.57000000000005</v>
      </c>
      <c r="F52" s="177">
        <v>398.9</v>
      </c>
      <c r="G52" s="221">
        <v>45467</v>
      </c>
      <c r="H52" s="240">
        <v>30230861.600000001</v>
      </c>
      <c r="I52" s="177">
        <v>664.9</v>
      </c>
      <c r="J52" s="177">
        <v>530.35</v>
      </c>
      <c r="K52" s="221">
        <v>5240</v>
      </c>
      <c r="L52" s="240">
        <v>2554439.5299999998</v>
      </c>
      <c r="M52" s="177">
        <v>487.49</v>
      </c>
      <c r="N52" s="177">
        <v>360</v>
      </c>
      <c r="O52" s="221">
        <v>3</v>
      </c>
      <c r="P52" s="240">
        <v>2349.9</v>
      </c>
      <c r="Q52" s="177">
        <v>783.3</v>
      </c>
      <c r="R52" s="177">
        <v>783.3</v>
      </c>
      <c r="S52" s="221">
        <v>124326</v>
      </c>
      <c r="T52" s="240">
        <v>76925920</v>
      </c>
      <c r="U52" s="177">
        <v>618.74</v>
      </c>
      <c r="V52" s="222">
        <v>8.91</v>
      </c>
    </row>
    <row r="53" spans="1:22">
      <c r="A53" s="80">
        <v>11</v>
      </c>
      <c r="B53" s="79" t="s">
        <v>122</v>
      </c>
      <c r="C53" s="221">
        <v>21829</v>
      </c>
      <c r="D53" s="240">
        <v>13042800.460000001</v>
      </c>
      <c r="E53" s="177">
        <v>597.5</v>
      </c>
      <c r="F53" s="177">
        <v>376.7</v>
      </c>
      <c r="G53" s="221">
        <v>17036</v>
      </c>
      <c r="H53" s="240">
        <v>11277917.710000001</v>
      </c>
      <c r="I53" s="177">
        <v>662.01</v>
      </c>
      <c r="J53" s="177">
        <v>530.34</v>
      </c>
      <c r="K53" s="221">
        <v>2381</v>
      </c>
      <c r="L53" s="240">
        <v>1135460.33</v>
      </c>
      <c r="M53" s="177">
        <v>476.88</v>
      </c>
      <c r="N53" s="177">
        <v>360</v>
      </c>
      <c r="O53" s="221">
        <v>0</v>
      </c>
      <c r="P53" s="240">
        <v>0</v>
      </c>
      <c r="Q53" s="177">
        <v>0</v>
      </c>
      <c r="R53" s="177" t="s">
        <v>486</v>
      </c>
      <c r="S53" s="221">
        <v>41246</v>
      </c>
      <c r="T53" s="240">
        <v>25456178.5</v>
      </c>
      <c r="U53" s="177">
        <v>617.17999999999995</v>
      </c>
      <c r="V53" s="222">
        <v>2.96</v>
      </c>
    </row>
    <row r="54" spans="1:22">
      <c r="A54" s="80">
        <v>12</v>
      </c>
      <c r="B54" s="79" t="s">
        <v>123</v>
      </c>
      <c r="C54" s="221">
        <v>5655</v>
      </c>
      <c r="D54" s="240">
        <v>3241379.98</v>
      </c>
      <c r="E54" s="177">
        <v>573.19000000000005</v>
      </c>
      <c r="F54" s="177">
        <v>360</v>
      </c>
      <c r="G54" s="221">
        <v>4215</v>
      </c>
      <c r="H54" s="240">
        <v>2798367.17</v>
      </c>
      <c r="I54" s="177">
        <v>663.91</v>
      </c>
      <c r="J54" s="177">
        <v>530.31000000000006</v>
      </c>
      <c r="K54" s="221">
        <v>511</v>
      </c>
      <c r="L54" s="240">
        <v>271307.67</v>
      </c>
      <c r="M54" s="177">
        <v>530.92999999999995</v>
      </c>
      <c r="N54" s="177">
        <v>426.51</v>
      </c>
      <c r="O54" s="221">
        <v>0</v>
      </c>
      <c r="P54" s="240">
        <v>0</v>
      </c>
      <c r="Q54" s="177">
        <v>0</v>
      </c>
      <c r="R54" s="177" t="s">
        <v>486</v>
      </c>
      <c r="S54" s="221">
        <v>10381</v>
      </c>
      <c r="T54" s="240">
        <v>6311054.8200000003</v>
      </c>
      <c r="U54" s="177">
        <v>607.94000000000005</v>
      </c>
      <c r="V54" s="222">
        <v>0.74</v>
      </c>
    </row>
    <row r="55" spans="1:22" ht="15.75" thickBot="1">
      <c r="A55" s="150">
        <v>13</v>
      </c>
      <c r="B55" s="223" t="s">
        <v>90</v>
      </c>
      <c r="C55" s="224">
        <v>453</v>
      </c>
      <c r="D55" s="241">
        <v>317463.28999999998</v>
      </c>
      <c r="E55" s="225">
        <v>700.8</v>
      </c>
      <c r="F55" s="225">
        <v>628.89</v>
      </c>
      <c r="G55" s="224">
        <v>50</v>
      </c>
      <c r="H55" s="241">
        <v>31428.71</v>
      </c>
      <c r="I55" s="225">
        <v>628.57000000000005</v>
      </c>
      <c r="J55" s="225">
        <v>539.52</v>
      </c>
      <c r="K55" s="224">
        <v>2</v>
      </c>
      <c r="L55" s="241">
        <v>2344.66</v>
      </c>
      <c r="M55" s="225">
        <v>1172.33</v>
      </c>
      <c r="N55" s="225">
        <v>1172.33</v>
      </c>
      <c r="O55" s="224">
        <v>0</v>
      </c>
      <c r="P55" s="241">
        <v>0</v>
      </c>
      <c r="Q55" s="225">
        <v>0</v>
      </c>
      <c r="R55" s="225" t="s">
        <v>486</v>
      </c>
      <c r="S55" s="224">
        <v>505</v>
      </c>
      <c r="T55" s="241">
        <v>351236.66</v>
      </c>
      <c r="U55" s="225">
        <v>695.52</v>
      </c>
      <c r="V55" s="226">
        <v>0.04</v>
      </c>
    </row>
    <row r="56" spans="1:22" ht="16.5" thickBot="1">
      <c r="A56" s="227"/>
      <c r="B56" s="228" t="s">
        <v>611</v>
      </c>
      <c r="C56" s="229">
        <v>929760</v>
      </c>
      <c r="D56" s="230">
        <v>742863874.66999996</v>
      </c>
      <c r="E56" s="229">
        <v>798.98</v>
      </c>
      <c r="F56" s="229">
        <v>619.16</v>
      </c>
      <c r="G56" s="229">
        <v>376643</v>
      </c>
      <c r="H56" s="230">
        <v>239725382.09999999</v>
      </c>
      <c r="I56" s="231">
        <v>636.48</v>
      </c>
      <c r="J56" s="231">
        <v>540.01</v>
      </c>
      <c r="K56" s="229">
        <v>88645</v>
      </c>
      <c r="L56" s="230">
        <v>47638880.210000001</v>
      </c>
      <c r="M56" s="231">
        <v>537.41</v>
      </c>
      <c r="N56" s="231">
        <v>468.3</v>
      </c>
      <c r="O56" s="229">
        <v>706</v>
      </c>
      <c r="P56" s="230">
        <v>550710.21</v>
      </c>
      <c r="Q56" s="231">
        <v>780.04</v>
      </c>
      <c r="R56" s="231">
        <v>783.3</v>
      </c>
      <c r="S56" s="229">
        <v>1395754</v>
      </c>
      <c r="T56" s="230">
        <v>1030778847.1900001</v>
      </c>
      <c r="U56" s="231">
        <v>738.51</v>
      </c>
      <c r="V56" s="232">
        <v>100</v>
      </c>
    </row>
  </sheetData>
  <mergeCells count="26"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101" sqref="A101:XFD103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458" t="s">
        <v>681</v>
      </c>
      <c r="B1" s="458"/>
      <c r="C1" s="458"/>
      <c r="D1" s="458"/>
      <c r="E1" s="458"/>
      <c r="F1" s="458"/>
      <c r="G1" s="458"/>
      <c r="H1" s="458"/>
      <c r="I1" s="458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192" t="s">
        <v>124</v>
      </c>
      <c r="J3" s="192" t="s">
        <v>578</v>
      </c>
      <c r="K3" s="192" t="s">
        <v>579</v>
      </c>
      <c r="L3" s="192" t="s">
        <v>580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344943</v>
      </c>
      <c r="F4" s="66">
        <v>16419</v>
      </c>
      <c r="G4" s="66">
        <v>111985</v>
      </c>
      <c r="H4" s="66">
        <v>0</v>
      </c>
      <c r="I4" s="72">
        <v>503830364.67000002</v>
      </c>
      <c r="J4" s="72">
        <v>16546180.560000001</v>
      </c>
      <c r="K4" s="72">
        <v>22088004.77</v>
      </c>
      <c r="L4" s="72">
        <v>542464550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344943</v>
      </c>
      <c r="F5" s="43">
        <v>16419</v>
      </c>
      <c r="G5" s="43">
        <v>111985</v>
      </c>
      <c r="H5" s="43">
        <v>0</v>
      </c>
      <c r="I5" s="44">
        <v>503830364.67000002</v>
      </c>
      <c r="J5" s="44">
        <v>16546180.560000001</v>
      </c>
      <c r="K5" s="44">
        <v>22088004.77</v>
      </c>
      <c r="L5" s="44">
        <v>542464550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15436</v>
      </c>
      <c r="F6" s="66">
        <v>0</v>
      </c>
      <c r="G6" s="66">
        <v>0</v>
      </c>
      <c r="H6" s="66">
        <v>0</v>
      </c>
      <c r="I6" s="72">
        <v>1135849.51</v>
      </c>
      <c r="J6" s="72">
        <v>0</v>
      </c>
      <c r="K6" s="72">
        <v>0</v>
      </c>
      <c r="L6" s="72">
        <v>1135849.51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15436</v>
      </c>
      <c r="F7" s="43">
        <v>0</v>
      </c>
      <c r="G7" s="43">
        <v>0</v>
      </c>
      <c r="H7" s="43">
        <v>0</v>
      </c>
      <c r="I7" s="44">
        <v>1135849.51</v>
      </c>
      <c r="J7" s="44">
        <v>0</v>
      </c>
      <c r="K7" s="44">
        <v>0</v>
      </c>
      <c r="L7" s="44">
        <v>1135849.51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18435</v>
      </c>
      <c r="F8" s="66">
        <v>0</v>
      </c>
      <c r="G8" s="66">
        <v>7202</v>
      </c>
      <c r="H8" s="66">
        <v>0</v>
      </c>
      <c r="I8" s="72">
        <v>3014864.15</v>
      </c>
      <c r="J8" s="72">
        <v>0</v>
      </c>
      <c r="K8" s="72">
        <v>0</v>
      </c>
      <c r="L8" s="72">
        <v>3014864.15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18435</v>
      </c>
      <c r="F9" s="43">
        <v>0</v>
      </c>
      <c r="G9" s="43">
        <v>7202</v>
      </c>
      <c r="H9" s="43">
        <v>0</v>
      </c>
      <c r="I9" s="44">
        <v>3014864.15</v>
      </c>
      <c r="J9" s="44">
        <v>0</v>
      </c>
      <c r="K9" s="44">
        <v>0</v>
      </c>
      <c r="L9" s="44">
        <v>3014864.15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49039</v>
      </c>
      <c r="F10" s="66">
        <v>2398</v>
      </c>
      <c r="G10" s="66">
        <v>21783</v>
      </c>
      <c r="H10" s="66">
        <v>0</v>
      </c>
      <c r="I10" s="72">
        <v>74638905.129999995</v>
      </c>
      <c r="J10" s="72">
        <v>5523992.0700000003</v>
      </c>
      <c r="K10" s="72">
        <v>1835274.53</v>
      </c>
      <c r="L10" s="72">
        <v>81998171.730000004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14690</v>
      </c>
      <c r="F11" s="43">
        <v>721</v>
      </c>
      <c r="G11" s="43">
        <v>6785</v>
      </c>
      <c r="H11" s="43">
        <v>0</v>
      </c>
      <c r="I11" s="44">
        <v>15206646.17</v>
      </c>
      <c r="J11" s="44">
        <v>471858.64</v>
      </c>
      <c r="K11" s="44">
        <v>480109.36</v>
      </c>
      <c r="L11" s="44">
        <v>16158614.17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15512</v>
      </c>
      <c r="F12" s="43">
        <v>493</v>
      </c>
      <c r="G12" s="43">
        <v>8321</v>
      </c>
      <c r="H12" s="43">
        <v>0</v>
      </c>
      <c r="I12" s="44">
        <v>26967733.140000001</v>
      </c>
      <c r="J12" s="44">
        <v>2526156.42</v>
      </c>
      <c r="K12" s="44">
        <v>775938.15</v>
      </c>
      <c r="L12" s="44">
        <v>30269827.710000001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18837</v>
      </c>
      <c r="F13" s="43">
        <v>1184</v>
      </c>
      <c r="G13" s="43">
        <v>6677</v>
      </c>
      <c r="H13" s="43">
        <v>0</v>
      </c>
      <c r="I13" s="44">
        <v>32464525.82</v>
      </c>
      <c r="J13" s="44">
        <v>2525977.0099999998</v>
      </c>
      <c r="K13" s="44">
        <v>579227.02</v>
      </c>
      <c r="L13" s="44">
        <v>35569729.850000001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4889</v>
      </c>
      <c r="F14" s="66">
        <v>385</v>
      </c>
      <c r="G14" s="66">
        <v>1638</v>
      </c>
      <c r="H14" s="66">
        <v>0</v>
      </c>
      <c r="I14" s="72">
        <v>7738301.5300000003</v>
      </c>
      <c r="J14" s="72">
        <v>382599.76</v>
      </c>
      <c r="K14" s="72">
        <v>178526.8</v>
      </c>
      <c r="L14" s="72">
        <v>8299428.0899999999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2548</v>
      </c>
      <c r="F15" s="43">
        <v>227</v>
      </c>
      <c r="G15" s="43">
        <v>675</v>
      </c>
      <c r="H15" s="43">
        <v>0</v>
      </c>
      <c r="I15" s="44">
        <v>4083972.59</v>
      </c>
      <c r="J15" s="44">
        <v>242189.81</v>
      </c>
      <c r="K15" s="44">
        <v>21521.57</v>
      </c>
      <c r="L15" s="44">
        <v>4347683.97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505</v>
      </c>
      <c r="F16" s="43">
        <v>63</v>
      </c>
      <c r="G16" s="43">
        <v>185</v>
      </c>
      <c r="H16" s="43">
        <v>0</v>
      </c>
      <c r="I16" s="44">
        <v>633269.59</v>
      </c>
      <c r="J16" s="44">
        <v>15589.11</v>
      </c>
      <c r="K16" s="44">
        <v>25109.37</v>
      </c>
      <c r="L16" s="44">
        <v>673968.07</v>
      </c>
    </row>
    <row r="17" spans="1:12" s="53" customFormat="1" ht="15.75" customHeight="1">
      <c r="A17" s="66"/>
      <c r="B17" s="134" t="s">
        <v>398</v>
      </c>
      <c r="C17" s="134" t="s">
        <v>429</v>
      </c>
      <c r="D17" s="134" t="s">
        <v>399</v>
      </c>
      <c r="E17" s="134">
        <v>658</v>
      </c>
      <c r="F17" s="134">
        <v>37</v>
      </c>
      <c r="G17" s="134">
        <v>351</v>
      </c>
      <c r="H17" s="134">
        <v>0</v>
      </c>
      <c r="I17" s="135">
        <v>1114922.29</v>
      </c>
      <c r="J17" s="135">
        <v>33040.410000000003</v>
      </c>
      <c r="K17" s="135">
        <v>48185.36</v>
      </c>
      <c r="L17" s="135">
        <v>1196148.06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7</v>
      </c>
      <c r="G18" s="43">
        <v>34</v>
      </c>
      <c r="H18" s="43">
        <v>0</v>
      </c>
      <c r="I18" s="44">
        <v>105200.04</v>
      </c>
      <c r="J18" s="44">
        <v>4635.93</v>
      </c>
      <c r="K18" s="44">
        <v>4761.55</v>
      </c>
      <c r="L18" s="44">
        <v>114597.52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1026</v>
      </c>
      <c r="F19" s="43">
        <v>46</v>
      </c>
      <c r="G19" s="43">
        <v>335</v>
      </c>
      <c r="H19" s="43">
        <v>0</v>
      </c>
      <c r="I19" s="44">
        <v>1607540.46</v>
      </c>
      <c r="J19" s="44">
        <v>72724.44</v>
      </c>
      <c r="K19" s="44">
        <v>71556.740000000005</v>
      </c>
      <c r="L19" s="44">
        <v>1751821.64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39</v>
      </c>
      <c r="F20" s="43">
        <v>5</v>
      </c>
      <c r="G20" s="43">
        <v>39</v>
      </c>
      <c r="H20" s="43">
        <v>0</v>
      </c>
      <c r="I20" s="44">
        <v>69696.009999999995</v>
      </c>
      <c r="J20" s="44">
        <v>784.72</v>
      </c>
      <c r="K20" s="44">
        <v>2676.95</v>
      </c>
      <c r="L20" s="44">
        <v>73157.680000000008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42</v>
      </c>
      <c r="F21" s="43">
        <v>0</v>
      </c>
      <c r="G21" s="43">
        <v>11</v>
      </c>
      <c r="H21" s="43">
        <v>0</v>
      </c>
      <c r="I21" s="44">
        <v>62094.42</v>
      </c>
      <c r="J21" s="44">
        <v>2808.3</v>
      </c>
      <c r="K21" s="44">
        <v>2571.27</v>
      </c>
      <c r="L21" s="44">
        <v>67473.990000000005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2143.9900000000002</v>
      </c>
      <c r="L22" s="44">
        <v>74577.16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9740</v>
      </c>
      <c r="F23" s="66">
        <v>30</v>
      </c>
      <c r="G23" s="66">
        <v>98</v>
      </c>
      <c r="H23" s="66">
        <v>0</v>
      </c>
      <c r="I23" s="72">
        <v>7120271.4500000002</v>
      </c>
      <c r="J23" s="72">
        <v>510228.82</v>
      </c>
      <c r="K23" s="72">
        <v>293922.43</v>
      </c>
      <c r="L23" s="72">
        <v>7924422.7000000002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6207</v>
      </c>
      <c r="F24" s="43">
        <v>24</v>
      </c>
      <c r="G24" s="43">
        <v>79</v>
      </c>
      <c r="H24" s="43">
        <v>0</v>
      </c>
      <c r="I24" s="44">
        <v>4798652.5599999996</v>
      </c>
      <c r="J24" s="44">
        <v>379459.64</v>
      </c>
      <c r="K24" s="44">
        <v>184250.49</v>
      </c>
      <c r="L24" s="44">
        <v>5362362.6900000004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3086</v>
      </c>
      <c r="F25" s="43">
        <v>0</v>
      </c>
      <c r="G25" s="43">
        <v>0</v>
      </c>
      <c r="H25" s="43">
        <v>0</v>
      </c>
      <c r="I25" s="44">
        <v>2071463.63</v>
      </c>
      <c r="J25" s="44">
        <v>130300.71</v>
      </c>
      <c r="K25" s="44">
        <v>100140.6</v>
      </c>
      <c r="L25" s="44">
        <v>2301904.94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447</v>
      </c>
      <c r="F26" s="43">
        <v>6</v>
      </c>
      <c r="G26" s="43">
        <v>19</v>
      </c>
      <c r="H26" s="43">
        <v>0</v>
      </c>
      <c r="I26" s="44">
        <v>250155.26</v>
      </c>
      <c r="J26" s="44">
        <v>468.47</v>
      </c>
      <c r="K26" s="44">
        <v>9531.34</v>
      </c>
      <c r="L26" s="44">
        <v>260155.07</v>
      </c>
    </row>
    <row r="27" spans="1:12" ht="15" customHeight="1">
      <c r="A27" s="66">
        <v>1</v>
      </c>
      <c r="B27" s="66" t="s">
        <v>641</v>
      </c>
      <c r="C27" s="66"/>
      <c r="D27" s="66" t="s">
        <v>641</v>
      </c>
      <c r="E27" s="66">
        <v>879015</v>
      </c>
      <c r="F27" s="66">
        <v>75212</v>
      </c>
      <c r="G27" s="66">
        <v>260786</v>
      </c>
      <c r="H27" s="66">
        <v>0</v>
      </c>
      <c r="I27" s="72">
        <v>229326844.68000001</v>
      </c>
      <c r="J27" s="72">
        <v>8700396.7100000009</v>
      </c>
      <c r="K27" s="72">
        <v>283957.12</v>
      </c>
      <c r="L27" s="72">
        <v>238311198.50999999</v>
      </c>
    </row>
    <row r="28" spans="1:12" s="53" customFormat="1" ht="15.75" customHeight="1">
      <c r="A28" s="66"/>
      <c r="B28" s="134" t="s">
        <v>641</v>
      </c>
      <c r="C28" s="134" t="s">
        <v>435</v>
      </c>
      <c r="D28" s="134" t="s">
        <v>615</v>
      </c>
      <c r="E28" s="134">
        <v>22</v>
      </c>
      <c r="F28" s="134">
        <v>0</v>
      </c>
      <c r="G28" s="134">
        <v>5</v>
      </c>
      <c r="H28" s="134">
        <v>0</v>
      </c>
      <c r="I28" s="135">
        <v>26079.21</v>
      </c>
      <c r="J28" s="135">
        <v>616.84</v>
      </c>
      <c r="K28" s="135">
        <v>1119.3600000000001</v>
      </c>
      <c r="L28" s="135">
        <v>27815.41</v>
      </c>
    </row>
    <row r="29" spans="1:12" ht="15" customHeight="1">
      <c r="A29" s="66"/>
      <c r="B29" s="43" t="s">
        <v>641</v>
      </c>
      <c r="C29" s="43" t="s">
        <v>288</v>
      </c>
      <c r="D29" s="43" t="s">
        <v>586</v>
      </c>
      <c r="E29" s="43">
        <v>4001</v>
      </c>
      <c r="F29" s="43">
        <v>340</v>
      </c>
      <c r="G29" s="43">
        <v>1052</v>
      </c>
      <c r="H29" s="43">
        <v>0</v>
      </c>
      <c r="I29" s="44">
        <v>2173322.9</v>
      </c>
      <c r="J29" s="44">
        <v>227001.34</v>
      </c>
      <c r="K29" s="44">
        <v>0</v>
      </c>
      <c r="L29" s="44">
        <v>2400324.2400000002</v>
      </c>
    </row>
    <row r="30" spans="1:12" ht="15" customHeight="1">
      <c r="A30" s="66"/>
      <c r="B30" s="43" t="s">
        <v>641</v>
      </c>
      <c r="C30" s="43" t="s">
        <v>289</v>
      </c>
      <c r="D30" s="43" t="s">
        <v>587</v>
      </c>
      <c r="E30" s="43">
        <v>19416</v>
      </c>
      <c r="F30" s="43">
        <v>2737</v>
      </c>
      <c r="G30" s="43">
        <v>7015</v>
      </c>
      <c r="H30" s="43">
        <v>0</v>
      </c>
      <c r="I30" s="44">
        <v>7019510.9100000001</v>
      </c>
      <c r="J30" s="44">
        <v>281373.10000000003</v>
      </c>
      <c r="K30" s="44">
        <v>0</v>
      </c>
      <c r="L30" s="44">
        <v>7300884.0099999998</v>
      </c>
    </row>
    <row r="31" spans="1:12" ht="15" customHeight="1">
      <c r="A31" s="66"/>
      <c r="B31" s="43" t="s">
        <v>641</v>
      </c>
      <c r="C31" s="43" t="s">
        <v>376</v>
      </c>
      <c r="D31" s="43" t="s">
        <v>588</v>
      </c>
      <c r="E31" s="43">
        <v>2917</v>
      </c>
      <c r="F31" s="43">
        <v>374</v>
      </c>
      <c r="G31" s="43">
        <v>1076</v>
      </c>
      <c r="H31" s="43">
        <v>0</v>
      </c>
      <c r="I31" s="44">
        <v>864803.62</v>
      </c>
      <c r="J31" s="44">
        <v>10132.030000000001</v>
      </c>
      <c r="K31" s="44">
        <v>0</v>
      </c>
      <c r="L31" s="44">
        <v>874935.65</v>
      </c>
    </row>
    <row r="32" spans="1:12" s="53" customFormat="1" ht="15.75" customHeight="1">
      <c r="A32" s="66"/>
      <c r="B32" s="134" t="s">
        <v>641</v>
      </c>
      <c r="C32" s="134" t="s">
        <v>290</v>
      </c>
      <c r="D32" s="134" t="s">
        <v>589</v>
      </c>
      <c r="E32" s="134">
        <v>1865</v>
      </c>
      <c r="F32" s="134">
        <v>46</v>
      </c>
      <c r="G32" s="134">
        <v>667</v>
      </c>
      <c r="H32" s="134">
        <v>0</v>
      </c>
      <c r="I32" s="135">
        <v>464894.76</v>
      </c>
      <c r="J32" s="135">
        <v>8361.07</v>
      </c>
      <c r="K32" s="135">
        <v>0</v>
      </c>
      <c r="L32" s="135">
        <v>473255.83</v>
      </c>
    </row>
    <row r="33" spans="1:12" ht="15" customHeight="1">
      <c r="A33" s="66"/>
      <c r="B33" s="43" t="s">
        <v>641</v>
      </c>
      <c r="C33" s="43" t="s">
        <v>291</v>
      </c>
      <c r="D33" s="43" t="s">
        <v>590</v>
      </c>
      <c r="E33" s="43">
        <v>22538</v>
      </c>
      <c r="F33" s="43">
        <v>303</v>
      </c>
      <c r="G33" s="43">
        <v>4401</v>
      </c>
      <c r="H33" s="43">
        <v>0</v>
      </c>
      <c r="I33" s="44">
        <v>6785414.2800000003</v>
      </c>
      <c r="J33" s="44">
        <v>340805.59</v>
      </c>
      <c r="K33" s="44">
        <v>0</v>
      </c>
      <c r="L33" s="44">
        <v>7126219.8700000001</v>
      </c>
    </row>
    <row r="34" spans="1:12" ht="15" customHeight="1">
      <c r="A34" s="66"/>
      <c r="B34" s="43" t="s">
        <v>641</v>
      </c>
      <c r="C34" s="43" t="s">
        <v>292</v>
      </c>
      <c r="D34" s="43" t="s">
        <v>591</v>
      </c>
      <c r="E34" s="43">
        <v>23032</v>
      </c>
      <c r="F34" s="43">
        <v>318</v>
      </c>
      <c r="G34" s="43">
        <v>5826</v>
      </c>
      <c r="H34" s="43">
        <v>0</v>
      </c>
      <c r="I34" s="44">
        <v>6850445.5</v>
      </c>
      <c r="J34" s="44">
        <v>268384.5</v>
      </c>
      <c r="K34" s="44">
        <v>0</v>
      </c>
      <c r="L34" s="44">
        <v>7118830</v>
      </c>
    </row>
    <row r="35" spans="1:12" ht="15" customHeight="1">
      <c r="A35" s="66"/>
      <c r="B35" s="43" t="s">
        <v>641</v>
      </c>
      <c r="C35" s="43" t="s">
        <v>293</v>
      </c>
      <c r="D35" s="43" t="s">
        <v>592</v>
      </c>
      <c r="E35" s="43">
        <v>3896</v>
      </c>
      <c r="F35" s="43">
        <v>57</v>
      </c>
      <c r="G35" s="43">
        <v>676</v>
      </c>
      <c r="H35" s="43">
        <v>0</v>
      </c>
      <c r="I35" s="44">
        <v>1593013.81</v>
      </c>
      <c r="J35" s="44">
        <v>150681.44</v>
      </c>
      <c r="K35" s="44">
        <v>0</v>
      </c>
      <c r="L35" s="44">
        <v>1743695.25</v>
      </c>
    </row>
    <row r="36" spans="1:12" ht="15" customHeight="1">
      <c r="A36" s="66"/>
      <c r="B36" s="43" t="s">
        <v>641</v>
      </c>
      <c r="C36" s="43" t="s">
        <v>441</v>
      </c>
      <c r="D36" s="43" t="s">
        <v>642</v>
      </c>
      <c r="E36" s="43">
        <v>2528</v>
      </c>
      <c r="F36" s="43">
        <v>500</v>
      </c>
      <c r="G36" s="43">
        <v>889</v>
      </c>
      <c r="H36" s="43">
        <v>0</v>
      </c>
      <c r="I36" s="44">
        <v>461953.18</v>
      </c>
      <c r="J36" s="44">
        <v>388.52</v>
      </c>
      <c r="K36" s="44">
        <v>0</v>
      </c>
      <c r="L36" s="44">
        <v>462341.7</v>
      </c>
    </row>
    <row r="37" spans="1:12" ht="15" customHeight="1">
      <c r="A37" s="66"/>
      <c r="B37" s="43" t="s">
        <v>641</v>
      </c>
      <c r="C37" s="43" t="s">
        <v>294</v>
      </c>
      <c r="D37" s="43" t="s">
        <v>593</v>
      </c>
      <c r="E37" s="43">
        <v>1018</v>
      </c>
      <c r="F37" s="43">
        <v>0</v>
      </c>
      <c r="G37" s="43">
        <v>595</v>
      </c>
      <c r="H37" s="43">
        <v>0</v>
      </c>
      <c r="I37" s="44">
        <v>679197.27</v>
      </c>
      <c r="J37" s="44">
        <v>44997.77</v>
      </c>
      <c r="K37" s="44">
        <v>0</v>
      </c>
      <c r="L37" s="44">
        <v>724195.04</v>
      </c>
    </row>
    <row r="38" spans="1:12" ht="15" customHeight="1">
      <c r="A38" s="66"/>
      <c r="B38" s="43" t="s">
        <v>641</v>
      </c>
      <c r="C38" s="43" t="s">
        <v>295</v>
      </c>
      <c r="D38" s="43" t="s">
        <v>594</v>
      </c>
      <c r="E38" s="43">
        <v>166136</v>
      </c>
      <c r="F38" s="43">
        <v>1615</v>
      </c>
      <c r="G38" s="43">
        <v>25695</v>
      </c>
      <c r="H38" s="43">
        <v>0</v>
      </c>
      <c r="I38" s="44">
        <v>34719134.810000002</v>
      </c>
      <c r="J38" s="44">
        <v>399581.82</v>
      </c>
      <c r="K38" s="44">
        <v>0</v>
      </c>
      <c r="L38" s="44">
        <v>35118716.630000003</v>
      </c>
    </row>
    <row r="39" spans="1:12" ht="15" customHeight="1">
      <c r="A39" s="66"/>
      <c r="B39" s="43" t="s">
        <v>641</v>
      </c>
      <c r="C39" s="43" t="s">
        <v>296</v>
      </c>
      <c r="D39" s="43" t="s">
        <v>595</v>
      </c>
      <c r="E39" s="43">
        <v>12663</v>
      </c>
      <c r="F39" s="43">
        <v>0</v>
      </c>
      <c r="G39" s="43">
        <v>2967</v>
      </c>
      <c r="H39" s="43">
        <v>0</v>
      </c>
      <c r="I39" s="44">
        <v>1069598.8</v>
      </c>
      <c r="J39" s="44">
        <v>0</v>
      </c>
      <c r="K39" s="44">
        <v>0</v>
      </c>
      <c r="L39" s="44">
        <v>1069598.8</v>
      </c>
    </row>
    <row r="40" spans="1:12" ht="15" customHeight="1">
      <c r="A40" s="66"/>
      <c r="B40" s="43" t="s">
        <v>641</v>
      </c>
      <c r="C40" s="43" t="s">
        <v>297</v>
      </c>
      <c r="D40" s="43" t="s">
        <v>596</v>
      </c>
      <c r="E40" s="43">
        <v>5736</v>
      </c>
      <c r="F40" s="43">
        <v>73</v>
      </c>
      <c r="G40" s="43">
        <v>979</v>
      </c>
      <c r="H40" s="43">
        <v>0</v>
      </c>
      <c r="I40" s="44">
        <v>658149.65</v>
      </c>
      <c r="J40" s="44">
        <v>80.25</v>
      </c>
      <c r="K40" s="44">
        <v>0</v>
      </c>
      <c r="L40" s="44">
        <v>658229.9</v>
      </c>
    </row>
    <row r="41" spans="1:12" ht="15" customHeight="1">
      <c r="A41" s="66"/>
      <c r="B41" s="43" t="s">
        <v>641</v>
      </c>
      <c r="C41" s="43" t="s">
        <v>298</v>
      </c>
      <c r="D41" s="43" t="s">
        <v>597</v>
      </c>
      <c r="E41" s="43">
        <v>27502</v>
      </c>
      <c r="F41" s="43">
        <v>984</v>
      </c>
      <c r="G41" s="43">
        <v>8454</v>
      </c>
      <c r="H41" s="43">
        <v>0</v>
      </c>
      <c r="I41" s="44">
        <v>3706156.73</v>
      </c>
      <c r="J41" s="44">
        <v>0</v>
      </c>
      <c r="K41" s="44">
        <v>0</v>
      </c>
      <c r="L41" s="44">
        <v>3706156.73</v>
      </c>
    </row>
    <row r="42" spans="1:12" ht="15" customHeight="1">
      <c r="A42" s="66"/>
      <c r="B42" s="43" t="s">
        <v>641</v>
      </c>
      <c r="C42" s="43" t="s">
        <v>299</v>
      </c>
      <c r="D42" s="43" t="s">
        <v>598</v>
      </c>
      <c r="E42" s="43">
        <v>1319</v>
      </c>
      <c r="F42" s="43">
        <v>22</v>
      </c>
      <c r="G42" s="43">
        <v>211</v>
      </c>
      <c r="H42" s="43">
        <v>0</v>
      </c>
      <c r="I42" s="44">
        <v>368294.73</v>
      </c>
      <c r="J42" s="44">
        <v>19828.46</v>
      </c>
      <c r="K42" s="44">
        <v>0</v>
      </c>
      <c r="L42" s="44">
        <v>388123.19</v>
      </c>
    </row>
    <row r="43" spans="1:12" ht="15" customHeight="1">
      <c r="A43" s="66"/>
      <c r="B43" s="43" t="s">
        <v>641</v>
      </c>
      <c r="C43" s="43" t="s">
        <v>300</v>
      </c>
      <c r="D43" s="43" t="s">
        <v>599</v>
      </c>
      <c r="E43" s="43">
        <v>4771</v>
      </c>
      <c r="F43" s="43">
        <v>116</v>
      </c>
      <c r="G43" s="43">
        <v>1080</v>
      </c>
      <c r="H43" s="43">
        <v>0</v>
      </c>
      <c r="I43" s="44">
        <v>2701072.87</v>
      </c>
      <c r="J43" s="44">
        <v>399810.29</v>
      </c>
      <c r="K43" s="44">
        <v>0</v>
      </c>
      <c r="L43" s="44">
        <v>3100883.16</v>
      </c>
    </row>
    <row r="44" spans="1:12" ht="15" customHeight="1">
      <c r="A44" s="66"/>
      <c r="B44" s="43" t="s">
        <v>641</v>
      </c>
      <c r="C44" s="43" t="s">
        <v>301</v>
      </c>
      <c r="D44" s="43" t="s">
        <v>600</v>
      </c>
      <c r="E44" s="43">
        <v>7093</v>
      </c>
      <c r="F44" s="43">
        <v>419</v>
      </c>
      <c r="G44" s="43">
        <v>3592</v>
      </c>
      <c r="H44" s="43">
        <v>0</v>
      </c>
      <c r="I44" s="44">
        <v>3396984.74</v>
      </c>
      <c r="J44" s="44">
        <v>139374.21</v>
      </c>
      <c r="K44" s="44">
        <v>0</v>
      </c>
      <c r="L44" s="44">
        <v>3536358.95</v>
      </c>
    </row>
    <row r="45" spans="1:12" ht="15" customHeight="1">
      <c r="A45" s="66"/>
      <c r="B45" s="43" t="s">
        <v>641</v>
      </c>
      <c r="C45" s="43" t="s">
        <v>302</v>
      </c>
      <c r="D45" s="43" t="s">
        <v>601</v>
      </c>
      <c r="E45" s="43">
        <v>425506</v>
      </c>
      <c r="F45" s="43">
        <v>58664</v>
      </c>
      <c r="G45" s="43">
        <v>148400</v>
      </c>
      <c r="H45" s="43">
        <v>0</v>
      </c>
      <c r="I45" s="44">
        <v>107482018.73999999</v>
      </c>
      <c r="J45" s="44">
        <v>3301625.39</v>
      </c>
      <c r="K45" s="44">
        <v>16540.79</v>
      </c>
      <c r="L45" s="44">
        <v>110800184.92</v>
      </c>
    </row>
    <row r="46" spans="1:12" ht="15" customHeight="1">
      <c r="A46" s="66"/>
      <c r="B46" s="43" t="s">
        <v>641</v>
      </c>
      <c r="C46" s="43" t="s">
        <v>303</v>
      </c>
      <c r="D46" s="43" t="s">
        <v>602</v>
      </c>
      <c r="E46" s="43">
        <v>34503</v>
      </c>
      <c r="F46" s="43">
        <v>200</v>
      </c>
      <c r="G46" s="43">
        <v>5589</v>
      </c>
      <c r="H46" s="43">
        <v>0</v>
      </c>
      <c r="I46" s="44">
        <v>12196017.689999999</v>
      </c>
      <c r="J46" s="44">
        <v>566940.63</v>
      </c>
      <c r="K46" s="44">
        <v>0</v>
      </c>
      <c r="L46" s="44">
        <v>12762958.32</v>
      </c>
    </row>
    <row r="47" spans="1:12" ht="15" customHeight="1">
      <c r="A47" s="66"/>
      <c r="B47" s="43" t="s">
        <v>641</v>
      </c>
      <c r="C47" s="43" t="s">
        <v>440</v>
      </c>
      <c r="D47" s="43" t="s">
        <v>603</v>
      </c>
      <c r="E47" s="43">
        <v>496</v>
      </c>
      <c r="F47" s="43">
        <v>0</v>
      </c>
      <c r="G47" s="43">
        <v>50</v>
      </c>
      <c r="H47" s="43">
        <v>0</v>
      </c>
      <c r="I47" s="44">
        <v>114189.94</v>
      </c>
      <c r="J47" s="44">
        <v>1338.4</v>
      </c>
      <c r="K47" s="44">
        <v>0</v>
      </c>
      <c r="L47" s="44">
        <v>115528.34</v>
      </c>
    </row>
    <row r="48" spans="1:12" ht="15" customHeight="1">
      <c r="A48" s="66"/>
      <c r="B48" s="43" t="s">
        <v>641</v>
      </c>
      <c r="C48" s="43" t="s">
        <v>428</v>
      </c>
      <c r="D48" s="43" t="s">
        <v>643</v>
      </c>
      <c r="E48" s="43">
        <v>799</v>
      </c>
      <c r="F48" s="43">
        <v>33</v>
      </c>
      <c r="G48" s="43">
        <v>199</v>
      </c>
      <c r="H48" s="43">
        <v>0</v>
      </c>
      <c r="I48" s="44">
        <v>215511.26</v>
      </c>
      <c r="J48" s="44">
        <v>2957.52</v>
      </c>
      <c r="K48" s="44">
        <v>0</v>
      </c>
      <c r="L48" s="44">
        <v>218468.78</v>
      </c>
    </row>
    <row r="49" spans="1:12" ht="15" customHeight="1">
      <c r="A49" s="66"/>
      <c r="B49" s="43" t="s">
        <v>641</v>
      </c>
      <c r="C49" s="43" t="s">
        <v>304</v>
      </c>
      <c r="D49" s="43" t="s">
        <v>339</v>
      </c>
      <c r="E49" s="43">
        <v>604</v>
      </c>
      <c r="F49" s="43">
        <v>3</v>
      </c>
      <c r="G49" s="43">
        <v>147</v>
      </c>
      <c r="H49" s="43">
        <v>0</v>
      </c>
      <c r="I49" s="44">
        <v>302050.42</v>
      </c>
      <c r="J49" s="44">
        <v>41412.51</v>
      </c>
      <c r="K49" s="44">
        <v>0</v>
      </c>
      <c r="L49" s="44">
        <v>343462.93</v>
      </c>
    </row>
    <row r="50" spans="1:12" ht="15" customHeight="1">
      <c r="A50" s="66"/>
      <c r="B50" s="43" t="s">
        <v>641</v>
      </c>
      <c r="C50" s="43" t="s">
        <v>305</v>
      </c>
      <c r="D50" s="43" t="s">
        <v>604</v>
      </c>
      <c r="E50" s="43">
        <v>6713</v>
      </c>
      <c r="F50" s="43">
        <v>642</v>
      </c>
      <c r="G50" s="43">
        <v>1900</v>
      </c>
      <c r="H50" s="43">
        <v>0</v>
      </c>
      <c r="I50" s="44">
        <v>1680532.43</v>
      </c>
      <c r="J50" s="44">
        <v>48153.07</v>
      </c>
      <c r="K50" s="44">
        <v>0</v>
      </c>
      <c r="L50" s="44">
        <v>1728685.5</v>
      </c>
    </row>
    <row r="51" spans="1:12" ht="15" customHeight="1">
      <c r="A51" s="66"/>
      <c r="B51" s="43" t="s">
        <v>641</v>
      </c>
      <c r="C51" s="43" t="s">
        <v>306</v>
      </c>
      <c r="D51" s="43" t="s">
        <v>605</v>
      </c>
      <c r="E51" s="43">
        <v>5207</v>
      </c>
      <c r="F51" s="43">
        <v>90</v>
      </c>
      <c r="G51" s="43">
        <v>724</v>
      </c>
      <c r="H51" s="43">
        <v>0</v>
      </c>
      <c r="I51" s="44">
        <v>3601517.8</v>
      </c>
      <c r="J51" s="44">
        <v>454919.88</v>
      </c>
      <c r="K51" s="44">
        <v>260965.95</v>
      </c>
      <c r="L51" s="44">
        <v>4317403.63</v>
      </c>
    </row>
    <row r="52" spans="1:12" ht="15" customHeight="1">
      <c r="A52" s="66"/>
      <c r="B52" s="43" t="s">
        <v>641</v>
      </c>
      <c r="C52" s="43" t="s">
        <v>307</v>
      </c>
      <c r="D52" s="43" t="s">
        <v>606</v>
      </c>
      <c r="E52" s="43">
        <v>24501</v>
      </c>
      <c r="F52" s="43">
        <v>814</v>
      </c>
      <c r="G52" s="43">
        <v>7587</v>
      </c>
      <c r="H52" s="43">
        <v>0</v>
      </c>
      <c r="I52" s="44">
        <v>8927296.3800000008</v>
      </c>
      <c r="J52" s="44">
        <v>910824.85</v>
      </c>
      <c r="K52" s="44">
        <v>0</v>
      </c>
      <c r="L52" s="44">
        <v>9838121.2300000004</v>
      </c>
    </row>
    <row r="53" spans="1:12" s="53" customFormat="1" ht="15.75" customHeight="1">
      <c r="A53" s="66"/>
      <c r="B53" s="134" t="s">
        <v>641</v>
      </c>
      <c r="C53" s="134" t="s">
        <v>308</v>
      </c>
      <c r="D53" s="134" t="s">
        <v>607</v>
      </c>
      <c r="E53" s="134">
        <v>22805</v>
      </c>
      <c r="F53" s="134">
        <v>432</v>
      </c>
      <c r="G53" s="134">
        <v>3178</v>
      </c>
      <c r="H53" s="134">
        <v>0</v>
      </c>
      <c r="I53" s="135">
        <v>5623802.9699999997</v>
      </c>
      <c r="J53" s="135">
        <v>400150.12</v>
      </c>
      <c r="K53" s="135">
        <v>0</v>
      </c>
      <c r="L53" s="135">
        <v>6023953.0899999999</v>
      </c>
    </row>
    <row r="54" spans="1:12" ht="15" customHeight="1">
      <c r="A54" s="66"/>
      <c r="B54" s="43" t="s">
        <v>641</v>
      </c>
      <c r="C54" s="43" t="s">
        <v>309</v>
      </c>
      <c r="D54" s="43" t="s">
        <v>340</v>
      </c>
      <c r="E54" s="43">
        <v>6834</v>
      </c>
      <c r="F54" s="43">
        <v>245</v>
      </c>
      <c r="G54" s="43">
        <v>2352</v>
      </c>
      <c r="H54" s="43">
        <v>0</v>
      </c>
      <c r="I54" s="44">
        <v>1270673.81</v>
      </c>
      <c r="J54" s="44">
        <v>10771.39</v>
      </c>
      <c r="K54" s="44">
        <v>0</v>
      </c>
      <c r="L54" s="44">
        <v>1281445.2</v>
      </c>
    </row>
    <row r="55" spans="1:12" ht="15" customHeight="1">
      <c r="A55" s="66"/>
      <c r="B55" s="43" t="s">
        <v>641</v>
      </c>
      <c r="C55" s="43" t="s">
        <v>377</v>
      </c>
      <c r="D55" s="43" t="s">
        <v>608</v>
      </c>
      <c r="E55" s="43">
        <v>461</v>
      </c>
      <c r="F55" s="43">
        <v>51</v>
      </c>
      <c r="G55" s="43">
        <v>200</v>
      </c>
      <c r="H55" s="43">
        <v>0</v>
      </c>
      <c r="I55" s="44">
        <v>158021.18</v>
      </c>
      <c r="J55" s="44">
        <v>4483.3500000000004</v>
      </c>
      <c r="K55" s="44">
        <v>0</v>
      </c>
      <c r="L55" s="44">
        <v>162504.53</v>
      </c>
    </row>
    <row r="56" spans="1:12" ht="15" customHeight="1">
      <c r="A56" s="66"/>
      <c r="B56" s="43" t="s">
        <v>641</v>
      </c>
      <c r="C56" s="43" t="s">
        <v>310</v>
      </c>
      <c r="D56" s="43" t="s">
        <v>609</v>
      </c>
      <c r="E56" s="43">
        <v>1271</v>
      </c>
      <c r="F56" s="43">
        <v>6</v>
      </c>
      <c r="G56" s="43">
        <v>305</v>
      </c>
      <c r="H56" s="43">
        <v>0</v>
      </c>
      <c r="I56" s="44">
        <v>749063.18</v>
      </c>
      <c r="J56" s="44">
        <v>103983.65</v>
      </c>
      <c r="K56" s="44">
        <v>14</v>
      </c>
      <c r="L56" s="44">
        <v>853060.83</v>
      </c>
    </row>
    <row r="57" spans="1:12" ht="15" customHeight="1">
      <c r="A57" s="66"/>
      <c r="B57" s="43" t="s">
        <v>641</v>
      </c>
      <c r="C57" s="43" t="s">
        <v>434</v>
      </c>
      <c r="D57" s="43" t="s">
        <v>407</v>
      </c>
      <c r="E57" s="43">
        <v>42126</v>
      </c>
      <c r="F57" s="43">
        <v>5957</v>
      </c>
      <c r="G57" s="43">
        <v>24583</v>
      </c>
      <c r="H57" s="43">
        <v>0</v>
      </c>
      <c r="I57" s="44">
        <v>13053429.26</v>
      </c>
      <c r="J57" s="44">
        <v>528066.96</v>
      </c>
      <c r="K57" s="44">
        <v>5317.02</v>
      </c>
      <c r="L57" s="44">
        <v>13586813.24</v>
      </c>
    </row>
    <row r="58" spans="1:12" ht="15" customHeight="1">
      <c r="A58" s="66"/>
      <c r="B58" s="43" t="s">
        <v>641</v>
      </c>
      <c r="C58" s="43" t="s">
        <v>423</v>
      </c>
      <c r="D58" s="43" t="s">
        <v>644</v>
      </c>
      <c r="E58" s="43">
        <v>103</v>
      </c>
      <c r="F58" s="43">
        <v>115</v>
      </c>
      <c r="G58" s="43">
        <v>221</v>
      </c>
      <c r="H58" s="43">
        <v>0</v>
      </c>
      <c r="I58" s="44">
        <v>30236.639999999999</v>
      </c>
      <c r="J58" s="44">
        <v>212.12</v>
      </c>
      <c r="K58" s="44">
        <v>0</v>
      </c>
      <c r="L58" s="44">
        <v>30448.76</v>
      </c>
    </row>
    <row r="59" spans="1:12" ht="15" customHeight="1">
      <c r="A59" s="66"/>
      <c r="B59" s="43" t="s">
        <v>641</v>
      </c>
      <c r="C59" s="43" t="s">
        <v>311</v>
      </c>
      <c r="D59" s="43" t="s">
        <v>610</v>
      </c>
      <c r="E59" s="43">
        <v>633</v>
      </c>
      <c r="F59" s="43">
        <v>56</v>
      </c>
      <c r="G59" s="43">
        <v>171</v>
      </c>
      <c r="H59" s="43">
        <v>0</v>
      </c>
      <c r="I59" s="44">
        <v>384455.21</v>
      </c>
      <c r="J59" s="44">
        <v>33139.64</v>
      </c>
      <c r="K59" s="44">
        <v>0</v>
      </c>
      <c r="L59" s="44">
        <v>417594.85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809223</v>
      </c>
      <c r="F60" s="66">
        <v>111484</v>
      </c>
      <c r="G60" s="66">
        <v>301116</v>
      </c>
      <c r="H60" s="66">
        <v>649</v>
      </c>
      <c r="I60" s="72">
        <v>852888847.22000003</v>
      </c>
      <c r="J60" s="72">
        <v>20639529.289999999</v>
      </c>
      <c r="K60" s="72">
        <v>35972739.390000001</v>
      </c>
      <c r="L60" s="72">
        <v>909501115.89999998</v>
      </c>
    </row>
    <row r="61" spans="1:12" ht="15" customHeight="1">
      <c r="A61" s="66"/>
      <c r="B61" s="134" t="s">
        <v>64</v>
      </c>
      <c r="C61" s="134" t="s">
        <v>273</v>
      </c>
      <c r="D61" s="134" t="s">
        <v>64</v>
      </c>
      <c r="E61" s="134">
        <v>614577</v>
      </c>
      <c r="F61" s="134">
        <v>97799</v>
      </c>
      <c r="G61" s="134">
        <v>241175</v>
      </c>
      <c r="H61" s="134">
        <v>0</v>
      </c>
      <c r="I61" s="135">
        <v>585075748.47000003</v>
      </c>
      <c r="J61" s="135">
        <v>6941576.7699999996</v>
      </c>
      <c r="K61" s="135">
        <v>23270110.390000001</v>
      </c>
      <c r="L61" s="135">
        <v>615287435.63</v>
      </c>
    </row>
    <row r="62" spans="1:12" ht="15" customHeight="1">
      <c r="A62" s="66"/>
      <c r="B62" s="134" t="s">
        <v>64</v>
      </c>
      <c r="C62" s="134" t="s">
        <v>275</v>
      </c>
      <c r="D62" s="134" t="s">
        <v>65</v>
      </c>
      <c r="E62" s="134">
        <v>10059</v>
      </c>
      <c r="F62" s="134">
        <v>811</v>
      </c>
      <c r="G62" s="134">
        <v>2418</v>
      </c>
      <c r="H62" s="134">
        <v>0</v>
      </c>
      <c r="I62" s="135">
        <v>10832141.82</v>
      </c>
      <c r="J62" s="135">
        <v>38385.090000000004</v>
      </c>
      <c r="K62" s="135">
        <v>444223.26</v>
      </c>
      <c r="L62" s="135">
        <v>11314750.17</v>
      </c>
    </row>
    <row r="63" spans="1:12" ht="15" customHeight="1">
      <c r="A63" s="66"/>
      <c r="B63" s="134" t="s">
        <v>64</v>
      </c>
      <c r="C63" s="134" t="s">
        <v>437</v>
      </c>
      <c r="D63" s="134" t="s">
        <v>408</v>
      </c>
      <c r="E63" s="134">
        <v>1302</v>
      </c>
      <c r="F63" s="134">
        <v>159</v>
      </c>
      <c r="G63" s="134">
        <v>647</v>
      </c>
      <c r="H63" s="134">
        <v>0</v>
      </c>
      <c r="I63" s="135">
        <v>2859466.26</v>
      </c>
      <c r="J63" s="135">
        <v>244463.48</v>
      </c>
      <c r="K63" s="135">
        <v>101126.62</v>
      </c>
      <c r="L63" s="135">
        <v>3205056.36</v>
      </c>
    </row>
    <row r="64" spans="1:12" ht="15" customHeight="1">
      <c r="A64" s="66"/>
      <c r="B64" s="134" t="s">
        <v>64</v>
      </c>
      <c r="C64" s="134" t="s">
        <v>375</v>
      </c>
      <c r="D64" s="134" t="s">
        <v>585</v>
      </c>
      <c r="E64" s="134">
        <v>1398</v>
      </c>
      <c r="F64" s="134">
        <v>55</v>
      </c>
      <c r="G64" s="134">
        <v>165</v>
      </c>
      <c r="H64" s="134">
        <v>0</v>
      </c>
      <c r="I64" s="135">
        <v>2077290.89</v>
      </c>
      <c r="J64" s="135">
        <v>123878.09</v>
      </c>
      <c r="K64" s="135">
        <v>91840.56</v>
      </c>
      <c r="L64" s="135">
        <v>2293009.54</v>
      </c>
    </row>
    <row r="65" spans="1:12" s="53" customFormat="1" ht="15.75" customHeight="1">
      <c r="A65" s="66"/>
      <c r="B65" s="134" t="s">
        <v>64</v>
      </c>
      <c r="C65" s="134" t="s">
        <v>276</v>
      </c>
      <c r="D65" s="134" t="s">
        <v>66</v>
      </c>
      <c r="E65" s="134">
        <v>12133</v>
      </c>
      <c r="F65" s="134">
        <v>343</v>
      </c>
      <c r="G65" s="134">
        <v>2527</v>
      </c>
      <c r="H65" s="134">
        <v>0</v>
      </c>
      <c r="I65" s="135">
        <v>17080984.010000002</v>
      </c>
      <c r="J65" s="135">
        <v>778143.32</v>
      </c>
      <c r="K65" s="135">
        <v>990542.74</v>
      </c>
      <c r="L65" s="135">
        <v>18849670.07</v>
      </c>
    </row>
    <row r="66" spans="1:12" ht="15" customHeight="1">
      <c r="A66" s="66"/>
      <c r="B66" s="134" t="s">
        <v>64</v>
      </c>
      <c r="C66" s="134" t="s">
        <v>277</v>
      </c>
      <c r="D66" s="134" t="s">
        <v>67</v>
      </c>
      <c r="E66" s="134">
        <v>5798</v>
      </c>
      <c r="F66" s="134">
        <v>165</v>
      </c>
      <c r="G66" s="134">
        <v>1958</v>
      </c>
      <c r="H66" s="134">
        <v>58</v>
      </c>
      <c r="I66" s="135">
        <v>9179089.4600000009</v>
      </c>
      <c r="J66" s="135">
        <v>510696.03</v>
      </c>
      <c r="K66" s="135">
        <v>422918.26</v>
      </c>
      <c r="L66" s="135">
        <v>10112703.75</v>
      </c>
    </row>
    <row r="67" spans="1:12" s="53" customFormat="1" ht="15.75" customHeight="1">
      <c r="A67" s="66"/>
      <c r="B67" s="134" t="s">
        <v>64</v>
      </c>
      <c r="C67" s="134" t="s">
        <v>436</v>
      </c>
      <c r="D67" s="134" t="s">
        <v>409</v>
      </c>
      <c r="E67" s="134">
        <v>2166</v>
      </c>
      <c r="F67" s="134">
        <v>118</v>
      </c>
      <c r="G67" s="134">
        <v>463</v>
      </c>
      <c r="H67" s="134">
        <v>0</v>
      </c>
      <c r="I67" s="135">
        <v>3154277.32</v>
      </c>
      <c r="J67" s="135">
        <v>123671.33</v>
      </c>
      <c r="K67" s="135">
        <v>134860.65</v>
      </c>
      <c r="L67" s="135">
        <v>3412809.3</v>
      </c>
    </row>
    <row r="68" spans="1:12" ht="15" customHeight="1">
      <c r="A68" s="66"/>
      <c r="B68" s="134" t="s">
        <v>64</v>
      </c>
      <c r="C68" s="134" t="s">
        <v>278</v>
      </c>
      <c r="D68" s="134" t="s">
        <v>68</v>
      </c>
      <c r="E68" s="134">
        <v>642</v>
      </c>
      <c r="F68" s="134">
        <v>2</v>
      </c>
      <c r="G68" s="134">
        <v>152</v>
      </c>
      <c r="H68" s="134">
        <v>5</v>
      </c>
      <c r="I68" s="135">
        <v>975956.09</v>
      </c>
      <c r="J68" s="135">
        <v>66114</v>
      </c>
      <c r="K68" s="135">
        <v>39181.340000000004</v>
      </c>
      <c r="L68" s="135">
        <v>1081251.43</v>
      </c>
    </row>
    <row r="69" spans="1:12" s="53" customFormat="1" ht="15.75" customHeight="1">
      <c r="A69" s="66"/>
      <c r="B69" s="134" t="s">
        <v>64</v>
      </c>
      <c r="C69" s="134" t="s">
        <v>279</v>
      </c>
      <c r="D69" s="134" t="s">
        <v>69</v>
      </c>
      <c r="E69" s="134">
        <v>45353</v>
      </c>
      <c r="F69" s="134">
        <v>1415</v>
      </c>
      <c r="G69" s="134">
        <v>10079</v>
      </c>
      <c r="H69" s="134">
        <v>382</v>
      </c>
      <c r="I69" s="135">
        <v>75048020.519999996</v>
      </c>
      <c r="J69" s="135">
        <v>5092197.0199999996</v>
      </c>
      <c r="K69" s="135">
        <v>3327866.68</v>
      </c>
      <c r="L69" s="135">
        <v>83468084.219999999</v>
      </c>
    </row>
    <row r="70" spans="1:12" ht="15" customHeight="1">
      <c r="A70" s="66"/>
      <c r="B70" s="134" t="s">
        <v>64</v>
      </c>
      <c r="C70" s="134" t="s">
        <v>287</v>
      </c>
      <c r="D70" s="134" t="s">
        <v>381</v>
      </c>
      <c r="E70" s="134">
        <v>27446</v>
      </c>
      <c r="F70" s="134">
        <v>953</v>
      </c>
      <c r="G70" s="134">
        <v>8860</v>
      </c>
      <c r="H70" s="134">
        <v>0</v>
      </c>
      <c r="I70" s="135">
        <v>56504048.210000001</v>
      </c>
      <c r="J70" s="135">
        <v>5374920.1399999997</v>
      </c>
      <c r="K70" s="135">
        <v>3398180.37</v>
      </c>
      <c r="L70" s="135">
        <v>65277148.719999999</v>
      </c>
    </row>
    <row r="71" spans="1:12" s="53" customFormat="1" ht="15.75" customHeight="1">
      <c r="A71" s="66"/>
      <c r="B71" s="134" t="s">
        <v>64</v>
      </c>
      <c r="C71" s="134" t="s">
        <v>422</v>
      </c>
      <c r="D71" s="134" t="s">
        <v>410</v>
      </c>
      <c r="E71" s="134">
        <v>88280</v>
      </c>
      <c r="F71" s="134">
        <v>9660</v>
      </c>
      <c r="G71" s="134">
        <v>32666</v>
      </c>
      <c r="H71" s="134">
        <v>202</v>
      </c>
      <c r="I71" s="135">
        <v>90024215.659999996</v>
      </c>
      <c r="J71" s="135">
        <v>1344021.08</v>
      </c>
      <c r="K71" s="135">
        <v>3748414.23</v>
      </c>
      <c r="L71" s="135">
        <v>95116650.969999999</v>
      </c>
    </row>
    <row r="72" spans="1:12" ht="15" customHeight="1">
      <c r="A72" s="66"/>
      <c r="B72" s="134" t="s">
        <v>64</v>
      </c>
      <c r="C72" s="134" t="s">
        <v>448</v>
      </c>
      <c r="D72" s="134" t="s">
        <v>421</v>
      </c>
      <c r="E72" s="134">
        <v>69</v>
      </c>
      <c r="F72" s="134">
        <v>4</v>
      </c>
      <c r="G72" s="134">
        <v>6</v>
      </c>
      <c r="H72" s="134">
        <v>2</v>
      </c>
      <c r="I72" s="135">
        <v>77608.509999999995</v>
      </c>
      <c r="J72" s="135">
        <v>1462.94</v>
      </c>
      <c r="K72" s="135">
        <v>3474.29</v>
      </c>
      <c r="L72" s="135">
        <v>82545.740000000005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195.2</v>
      </c>
      <c r="L73" s="72">
        <v>5305.5</v>
      </c>
    </row>
    <row r="74" spans="1:12" s="86" customFormat="1" ht="15" customHeight="1">
      <c r="A74" s="134"/>
      <c r="B74" s="134" t="s">
        <v>411</v>
      </c>
      <c r="C74" s="134" t="s">
        <v>438</v>
      </c>
      <c r="D74" s="134" t="s">
        <v>412</v>
      </c>
      <c r="E74" s="134">
        <v>3</v>
      </c>
      <c r="F74" s="134">
        <v>0</v>
      </c>
      <c r="G74" s="134">
        <v>0</v>
      </c>
      <c r="H74" s="134">
        <v>2</v>
      </c>
      <c r="I74" s="135">
        <v>4909.3</v>
      </c>
      <c r="J74" s="135">
        <v>201</v>
      </c>
      <c r="K74" s="135">
        <v>195.2</v>
      </c>
      <c r="L74" s="135">
        <v>5305.5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11899</v>
      </c>
      <c r="F75" s="66">
        <v>53</v>
      </c>
      <c r="G75" s="66">
        <v>2403</v>
      </c>
      <c r="H75" s="66">
        <v>0</v>
      </c>
      <c r="I75" s="72">
        <v>3398320.9</v>
      </c>
      <c r="J75" s="72">
        <v>0</v>
      </c>
      <c r="K75" s="72">
        <v>82998.570000000007</v>
      </c>
      <c r="L75" s="72">
        <v>3481319.47</v>
      </c>
    </row>
    <row r="76" spans="1:12" s="62" customFormat="1" ht="15.75" customHeight="1">
      <c r="A76" s="134"/>
      <c r="B76" s="134" t="s">
        <v>413</v>
      </c>
      <c r="C76" s="134" t="s">
        <v>315</v>
      </c>
      <c r="D76" s="134" t="s">
        <v>77</v>
      </c>
      <c r="E76" s="134">
        <v>11899</v>
      </c>
      <c r="F76" s="134">
        <v>53</v>
      </c>
      <c r="G76" s="134">
        <v>2403</v>
      </c>
      <c r="H76" s="134">
        <v>0</v>
      </c>
      <c r="I76" s="135">
        <v>3398320.9</v>
      </c>
      <c r="J76" s="135">
        <v>0</v>
      </c>
      <c r="K76" s="135">
        <v>82998.570000000007</v>
      </c>
      <c r="L76" s="135">
        <v>3481319.47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15436</v>
      </c>
      <c r="F77" s="66">
        <v>0</v>
      </c>
      <c r="G77" s="66">
        <v>0</v>
      </c>
      <c r="H77" s="66">
        <v>0</v>
      </c>
      <c r="I77" s="72">
        <v>2763382.61</v>
      </c>
      <c r="J77" s="72">
        <v>0</v>
      </c>
      <c r="K77" s="72">
        <v>0</v>
      </c>
      <c r="L77" s="72">
        <v>2763382.61</v>
      </c>
    </row>
    <row r="78" spans="1:12" s="86" customFormat="1" ht="15" customHeight="1">
      <c r="A78" s="134"/>
      <c r="B78" s="134" t="s">
        <v>76</v>
      </c>
      <c r="C78" s="134" t="s">
        <v>314</v>
      </c>
      <c r="D78" s="134" t="s">
        <v>76</v>
      </c>
      <c r="E78" s="134">
        <v>15436</v>
      </c>
      <c r="F78" s="134">
        <v>0</v>
      </c>
      <c r="G78" s="134">
        <v>0</v>
      </c>
      <c r="H78" s="134">
        <v>0</v>
      </c>
      <c r="I78" s="135">
        <v>2763382.61</v>
      </c>
      <c r="J78" s="135">
        <v>0</v>
      </c>
      <c r="K78" s="135">
        <v>0</v>
      </c>
      <c r="L78" s="135">
        <v>2763382.61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225112</v>
      </c>
      <c r="F79" s="66">
        <v>0</v>
      </c>
      <c r="G79" s="66">
        <v>58518</v>
      </c>
      <c r="H79" s="66">
        <v>0</v>
      </c>
      <c r="I79" s="72">
        <v>39628879.609999999</v>
      </c>
      <c r="J79" s="72">
        <v>345790.32</v>
      </c>
      <c r="K79" s="72">
        <v>0</v>
      </c>
      <c r="L79" s="72">
        <v>39974669.93</v>
      </c>
    </row>
    <row r="80" spans="1:12" s="62" customFormat="1" ht="15.75" customHeight="1">
      <c r="A80" s="134"/>
      <c r="B80" s="134" t="s">
        <v>78</v>
      </c>
      <c r="C80" s="134" t="s">
        <v>316</v>
      </c>
      <c r="D80" s="134" t="s">
        <v>78</v>
      </c>
      <c r="E80" s="134">
        <v>225112</v>
      </c>
      <c r="F80" s="134">
        <v>0</v>
      </c>
      <c r="G80" s="134">
        <v>58518</v>
      </c>
      <c r="H80" s="134">
        <v>0</v>
      </c>
      <c r="I80" s="135">
        <v>39628879.609999999</v>
      </c>
      <c r="J80" s="135">
        <v>345790.32</v>
      </c>
      <c r="K80" s="135">
        <v>0</v>
      </c>
      <c r="L80" s="135">
        <v>39974669.93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47538</v>
      </c>
      <c r="F81" s="66">
        <v>0</v>
      </c>
      <c r="G81" s="66">
        <v>19463</v>
      </c>
      <c r="H81" s="66">
        <v>2</v>
      </c>
      <c r="I81" s="72">
        <v>7411943.7699999996</v>
      </c>
      <c r="J81" s="72">
        <v>4562.1099999999997</v>
      </c>
      <c r="K81" s="72">
        <v>210239.68</v>
      </c>
      <c r="L81" s="72">
        <v>7626745.5600000005</v>
      </c>
    </row>
    <row r="82" spans="1:12" s="86" customFormat="1" ht="15" customHeight="1">
      <c r="A82" s="134"/>
      <c r="B82" s="134" t="s">
        <v>75</v>
      </c>
      <c r="C82" s="134" t="s">
        <v>313</v>
      </c>
      <c r="D82" s="134" t="s">
        <v>75</v>
      </c>
      <c r="E82" s="134">
        <v>47017</v>
      </c>
      <c r="F82" s="134">
        <v>0</v>
      </c>
      <c r="G82" s="134">
        <v>19373</v>
      </c>
      <c r="H82" s="134">
        <v>0</v>
      </c>
      <c r="I82" s="135">
        <v>6841700.5199999996</v>
      </c>
      <c r="J82" s="135">
        <v>0</v>
      </c>
      <c r="K82" s="135">
        <v>186952.09</v>
      </c>
      <c r="L82" s="135">
        <v>7028652.6100000003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521</v>
      </c>
      <c r="F83" s="43">
        <v>0</v>
      </c>
      <c r="G83" s="43">
        <v>90</v>
      </c>
      <c r="H83" s="43">
        <v>2</v>
      </c>
      <c r="I83" s="44">
        <v>570243.25</v>
      </c>
      <c r="J83" s="44">
        <v>4562.1099999999997</v>
      </c>
      <c r="K83" s="44">
        <v>23287.59</v>
      </c>
      <c r="L83" s="44">
        <v>598092.95000000007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43773</v>
      </c>
      <c r="F84" s="66">
        <v>4021</v>
      </c>
      <c r="G84" s="66">
        <v>22743</v>
      </c>
      <c r="H84" s="66">
        <v>0</v>
      </c>
      <c r="I84" s="72">
        <v>65687838.159999996</v>
      </c>
      <c r="J84" s="72">
        <v>2960934.95</v>
      </c>
      <c r="K84" s="72">
        <v>3128565.03</v>
      </c>
      <c r="L84" s="72">
        <v>71777338.140000001</v>
      </c>
    </row>
    <row r="85" spans="1:12" s="86" customFormat="1" ht="15" customHeight="1">
      <c r="A85" s="134"/>
      <c r="B85" s="134" t="s">
        <v>74</v>
      </c>
      <c r="C85" s="134" t="s">
        <v>312</v>
      </c>
      <c r="D85" s="134" t="s">
        <v>74</v>
      </c>
      <c r="E85" s="134">
        <v>43773</v>
      </c>
      <c r="F85" s="134">
        <v>4021</v>
      </c>
      <c r="G85" s="134">
        <v>22743</v>
      </c>
      <c r="H85" s="134">
        <v>0</v>
      </c>
      <c r="I85" s="135">
        <v>65687838.159999996</v>
      </c>
      <c r="J85" s="135">
        <v>2960934.95</v>
      </c>
      <c r="K85" s="135">
        <v>3128565.03</v>
      </c>
      <c r="L85" s="135">
        <v>71777338.140000001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209759</v>
      </c>
      <c r="F86" s="43">
        <v>31586</v>
      </c>
      <c r="G86" s="43">
        <v>119085</v>
      </c>
      <c r="H86" s="43">
        <v>2835</v>
      </c>
      <c r="I86" s="44">
        <v>260154396.53999999</v>
      </c>
      <c r="J86" s="44">
        <v>3290324.71</v>
      </c>
      <c r="K86" s="44">
        <v>10537040.529999999</v>
      </c>
      <c r="L86" s="44">
        <v>273981761.77999997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25692</v>
      </c>
      <c r="F87" s="66">
        <v>3773</v>
      </c>
      <c r="G87" s="66">
        <v>21287</v>
      </c>
      <c r="H87" s="66">
        <v>0</v>
      </c>
      <c r="I87" s="72">
        <v>23555450.149999999</v>
      </c>
      <c r="J87" s="72">
        <v>22262.400000000001</v>
      </c>
      <c r="K87" s="72">
        <v>906680.18</v>
      </c>
      <c r="L87" s="72">
        <v>24484392.73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154466</v>
      </c>
      <c r="F88" s="43">
        <v>24863</v>
      </c>
      <c r="G88" s="43">
        <v>81276</v>
      </c>
      <c r="H88" s="43">
        <v>2435</v>
      </c>
      <c r="I88" s="44">
        <v>204109728.53999999</v>
      </c>
      <c r="J88" s="44">
        <v>3121461.14</v>
      </c>
      <c r="K88" s="44">
        <v>8386547.6500000004</v>
      </c>
      <c r="L88" s="44">
        <v>215617737.33000001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28186</v>
      </c>
      <c r="F89" s="43">
        <v>2881</v>
      </c>
      <c r="G89" s="43">
        <v>15933</v>
      </c>
      <c r="H89" s="43">
        <v>392</v>
      </c>
      <c r="I89" s="44">
        <v>31089494.77</v>
      </c>
      <c r="J89" s="44">
        <v>116343.55</v>
      </c>
      <c r="K89" s="44">
        <v>1197473.71</v>
      </c>
      <c r="L89" s="44">
        <v>32403312.030000001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1415</v>
      </c>
      <c r="F90" s="43">
        <v>69</v>
      </c>
      <c r="G90" s="43">
        <v>589</v>
      </c>
      <c r="H90" s="43">
        <v>8</v>
      </c>
      <c r="I90" s="44">
        <v>1399723.08</v>
      </c>
      <c r="J90" s="44">
        <v>30257.62</v>
      </c>
      <c r="K90" s="44">
        <v>46338.99</v>
      </c>
      <c r="L90" s="44">
        <v>1476319.69</v>
      </c>
    </row>
    <row r="91" spans="1:12" ht="15" customHeight="1">
      <c r="A91" s="66">
        <v>1</v>
      </c>
      <c r="B91" s="134" t="s">
        <v>417</v>
      </c>
      <c r="C91" s="134"/>
      <c r="D91" s="134" t="s">
        <v>417</v>
      </c>
      <c r="E91" s="134">
        <v>566807</v>
      </c>
      <c r="F91" s="134">
        <v>102087</v>
      </c>
      <c r="G91" s="134">
        <v>12646</v>
      </c>
      <c r="H91" s="134">
        <v>0</v>
      </c>
      <c r="I91" s="135">
        <v>296503313.52999997</v>
      </c>
      <c r="J91" s="135">
        <v>59701.59</v>
      </c>
      <c r="K91" s="135">
        <v>11522579.02</v>
      </c>
      <c r="L91" s="135">
        <v>308085594.13999999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566285</v>
      </c>
      <c r="F92" s="66">
        <v>102081</v>
      </c>
      <c r="G92" s="66">
        <v>0</v>
      </c>
      <c r="H92" s="66">
        <v>0</v>
      </c>
      <c r="I92" s="72">
        <v>293418336.18000001</v>
      </c>
      <c r="J92" s="72">
        <v>9124.86</v>
      </c>
      <c r="K92" s="72">
        <v>11394378.33</v>
      </c>
      <c r="L92" s="72">
        <v>304821839.37</v>
      </c>
    </row>
    <row r="93" spans="1:12" ht="15" customHeight="1">
      <c r="A93" s="66"/>
      <c r="B93" s="134" t="s">
        <v>417</v>
      </c>
      <c r="C93" s="134" t="s">
        <v>451</v>
      </c>
      <c r="D93" s="134" t="s">
        <v>452</v>
      </c>
      <c r="E93" s="134">
        <v>0</v>
      </c>
      <c r="F93" s="134">
        <v>0</v>
      </c>
      <c r="G93" s="134">
        <v>12581</v>
      </c>
      <c r="H93" s="134">
        <v>0</v>
      </c>
      <c r="I93" s="135">
        <v>2287750.85</v>
      </c>
      <c r="J93" s="135">
        <v>0</v>
      </c>
      <c r="K93" s="135">
        <v>91534.31</v>
      </c>
      <c r="L93" s="135">
        <v>2379285.16</v>
      </c>
    </row>
    <row r="94" spans="1:12" ht="15" customHeight="1">
      <c r="A94" s="66"/>
      <c r="B94" s="134" t="s">
        <v>417</v>
      </c>
      <c r="C94" s="134" t="s">
        <v>444</v>
      </c>
      <c r="D94" s="134" t="s">
        <v>418</v>
      </c>
      <c r="E94" s="134">
        <v>522</v>
      </c>
      <c r="F94" s="134">
        <v>6</v>
      </c>
      <c r="G94" s="134">
        <v>65</v>
      </c>
      <c r="H94" s="134">
        <v>0</v>
      </c>
      <c r="I94" s="135">
        <v>797226.5</v>
      </c>
      <c r="J94" s="135">
        <v>50576.73</v>
      </c>
      <c r="K94" s="135">
        <v>36666.379999999997</v>
      </c>
      <c r="L94" s="135">
        <v>884469.61</v>
      </c>
    </row>
    <row r="95" spans="1:12" ht="15" customHeight="1">
      <c r="A95" s="66">
        <v>1</v>
      </c>
      <c r="B95" s="134" t="s">
        <v>419</v>
      </c>
      <c r="C95" s="134"/>
      <c r="D95" s="134" t="s">
        <v>419</v>
      </c>
      <c r="E95" s="134">
        <v>15</v>
      </c>
      <c r="F95" s="134">
        <v>1</v>
      </c>
      <c r="G95" s="134">
        <v>4</v>
      </c>
      <c r="H95" s="134">
        <v>0</v>
      </c>
      <c r="I95" s="135">
        <v>8230.15</v>
      </c>
      <c r="J95" s="135">
        <v>579.15</v>
      </c>
      <c r="K95" s="135">
        <v>0</v>
      </c>
      <c r="L95" s="135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347.86</v>
      </c>
      <c r="L97" s="44">
        <v>7072.66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347.86</v>
      </c>
      <c r="L98" s="72">
        <v>7072.66</v>
      </c>
    </row>
    <row r="99" spans="1:12" ht="15" customHeight="1">
      <c r="A99" s="66">
        <v>1</v>
      </c>
      <c r="B99" s="134" t="s">
        <v>562</v>
      </c>
      <c r="C99" s="134"/>
      <c r="D99" s="134" t="s">
        <v>562</v>
      </c>
      <c r="E99" s="134">
        <v>3472</v>
      </c>
      <c r="F99" s="134">
        <v>156</v>
      </c>
      <c r="G99" s="134">
        <v>1259</v>
      </c>
      <c r="H99" s="134">
        <v>0</v>
      </c>
      <c r="I99" s="135">
        <v>6111547.9299999997</v>
      </c>
      <c r="J99" s="135">
        <v>438534.81</v>
      </c>
      <c r="K99" s="135">
        <v>343915.27</v>
      </c>
      <c r="L99" s="135">
        <v>6893998.0099999998</v>
      </c>
    </row>
    <row r="100" spans="1:12" ht="15" customHeight="1">
      <c r="A100" s="60"/>
      <c r="B100" s="60" t="s">
        <v>562</v>
      </c>
      <c r="C100" s="60" t="s">
        <v>447</v>
      </c>
      <c r="D100" s="60" t="s">
        <v>651</v>
      </c>
      <c r="E100" s="6">
        <v>3472</v>
      </c>
      <c r="F100" s="6">
        <v>156</v>
      </c>
      <c r="G100" s="6">
        <v>1259</v>
      </c>
      <c r="H100" s="6">
        <v>0</v>
      </c>
      <c r="I100" s="30">
        <v>6111547.9299999997</v>
      </c>
      <c r="J100" s="189">
        <v>438534.81</v>
      </c>
      <c r="K100" s="189">
        <v>343915.27</v>
      </c>
      <c r="L100" s="189">
        <v>6893998.0099999998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9"/>
  <sheetViews>
    <sheetView topLeftCell="A4" workbookViewId="0">
      <selection activeCell="D21" sqref="D21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458" t="s">
        <v>661</v>
      </c>
      <c r="B1" s="458"/>
      <c r="C1" s="458"/>
      <c r="D1" s="458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1988016</v>
      </c>
      <c r="C5" s="22">
        <v>1825215245.97</v>
      </c>
      <c r="D5" s="30">
        <v>918.11</v>
      </c>
    </row>
    <row r="6" spans="1:4">
      <c r="A6" s="5" t="s">
        <v>83</v>
      </c>
      <c r="B6" s="21">
        <v>30890</v>
      </c>
      <c r="C6" s="22">
        <v>10675810.42</v>
      </c>
      <c r="D6" s="30">
        <v>345.61</v>
      </c>
    </row>
    <row r="7" spans="1:4" ht="15" customHeight="1">
      <c r="A7" s="1" t="s">
        <v>6</v>
      </c>
      <c r="B7" s="21">
        <v>405091</v>
      </c>
      <c r="C7" s="22">
        <v>242416587.66999999</v>
      </c>
      <c r="D7" s="30">
        <v>598.42999999999995</v>
      </c>
    </row>
    <row r="8" spans="1:4">
      <c r="A8" s="1" t="s">
        <v>49</v>
      </c>
      <c r="B8" s="21">
        <v>230795</v>
      </c>
      <c r="C8" s="22">
        <v>136033649.56</v>
      </c>
      <c r="D8" s="30">
        <v>589.41</v>
      </c>
    </row>
    <row r="9" spans="1:4" ht="15" customHeight="1">
      <c r="A9" s="1" t="s">
        <v>8</v>
      </c>
      <c r="B9" s="34">
        <v>1527</v>
      </c>
      <c r="C9" s="35">
        <v>1150481.05</v>
      </c>
      <c r="D9" s="36">
        <v>753.43</v>
      </c>
    </row>
    <row r="10" spans="1:4" ht="15.75">
      <c r="A10" s="106" t="s">
        <v>11</v>
      </c>
      <c r="B10" s="103">
        <f>SUM(B5:B9)</f>
        <v>2656319</v>
      </c>
      <c r="C10" s="104">
        <f>SUM(C5:C9)</f>
        <v>2215491774.6700006</v>
      </c>
      <c r="D10" s="107"/>
    </row>
    <row r="11" spans="1:4" ht="15" customHeight="1"/>
    <row r="15" spans="1:4" ht="15.75">
      <c r="A15" s="458" t="s">
        <v>690</v>
      </c>
      <c r="B15" s="458"/>
      <c r="C15" s="458"/>
      <c r="D15" s="458"/>
    </row>
    <row r="16" spans="1:4">
      <c r="A16" s="392"/>
      <c r="B16" s="381"/>
      <c r="C16" s="381"/>
      <c r="D16" s="381"/>
    </row>
    <row r="17" spans="1:4" ht="15.75">
      <c r="A17" s="396" t="s">
        <v>12</v>
      </c>
      <c r="B17" s="393" t="s">
        <v>1</v>
      </c>
      <c r="C17" s="393" t="s">
        <v>2</v>
      </c>
      <c r="D17" s="393" t="s">
        <v>13</v>
      </c>
    </row>
    <row r="18" spans="1:4">
      <c r="A18" s="382" t="s">
        <v>14</v>
      </c>
      <c r="B18" s="383"/>
      <c r="C18" s="384"/>
      <c r="D18" s="384"/>
    </row>
    <row r="19" spans="1:4">
      <c r="A19" s="385" t="s">
        <v>5</v>
      </c>
      <c r="B19" s="386">
        <v>1980657</v>
      </c>
      <c r="C19" s="387">
        <v>1915691434.8299999</v>
      </c>
      <c r="D19" s="388">
        <v>967.2</v>
      </c>
    </row>
    <row r="20" spans="1:4">
      <c r="A20" s="385" t="s">
        <v>83</v>
      </c>
      <c r="B20" s="386">
        <v>30925</v>
      </c>
      <c r="C20" s="387">
        <v>11128903.84</v>
      </c>
      <c r="D20" s="388">
        <v>359.87</v>
      </c>
    </row>
    <row r="21" spans="1:4">
      <c r="A21" s="382" t="s">
        <v>6</v>
      </c>
      <c r="B21" s="386">
        <v>405237</v>
      </c>
      <c r="C21" s="387">
        <v>280067649.29000002</v>
      </c>
      <c r="D21" s="388">
        <v>691.12</v>
      </c>
    </row>
    <row r="22" spans="1:4">
      <c r="A22" s="382" t="s">
        <v>49</v>
      </c>
      <c r="B22" s="386">
        <v>230443</v>
      </c>
      <c r="C22" s="387">
        <v>145645901.06999999</v>
      </c>
      <c r="D22" s="388">
        <v>632.03</v>
      </c>
    </row>
    <row r="23" spans="1:4">
      <c r="A23" s="382" t="s">
        <v>8</v>
      </c>
      <c r="B23" s="389">
        <v>1516</v>
      </c>
      <c r="C23" s="390">
        <v>1183249.1000000001</v>
      </c>
      <c r="D23" s="391">
        <v>780.51</v>
      </c>
    </row>
    <row r="24" spans="1:4" ht="15.75">
      <c r="A24" s="397" t="s">
        <v>11</v>
      </c>
      <c r="B24" s="394">
        <v>2648778</v>
      </c>
      <c r="C24" s="395">
        <v>2353717138.1300001</v>
      </c>
      <c r="D24" s="398"/>
    </row>
    <row r="30" spans="1:4" ht="15.75">
      <c r="A30" s="458" t="s">
        <v>691</v>
      </c>
      <c r="B30" s="458"/>
      <c r="C30" s="458"/>
      <c r="D30" s="458"/>
    </row>
    <row r="31" spans="1:4">
      <c r="A31" s="392"/>
      <c r="B31" s="381"/>
      <c r="C31" s="381"/>
      <c r="D31" s="381"/>
    </row>
    <row r="32" spans="1:4" ht="15.75">
      <c r="A32" s="396" t="s">
        <v>12</v>
      </c>
      <c r="B32" s="393" t="s">
        <v>1</v>
      </c>
      <c r="C32" s="393" t="s">
        <v>2</v>
      </c>
      <c r="D32" s="393" t="s">
        <v>13</v>
      </c>
    </row>
    <row r="33" spans="1:4">
      <c r="A33" s="382" t="s">
        <v>14</v>
      </c>
      <c r="B33" s="383"/>
      <c r="C33" s="384"/>
      <c r="D33" s="384"/>
    </row>
    <row r="34" spans="1:4">
      <c r="A34" s="385" t="s">
        <v>5</v>
      </c>
      <c r="B34" s="386">
        <v>1981666</v>
      </c>
      <c r="C34" s="387">
        <v>1819560505.8299999</v>
      </c>
      <c r="D34" s="388">
        <v>918.2</v>
      </c>
    </row>
    <row r="35" spans="1:4">
      <c r="A35" s="385" t="s">
        <v>83</v>
      </c>
      <c r="B35" s="386">
        <v>30991</v>
      </c>
      <c r="C35" s="387">
        <v>10706102.52</v>
      </c>
      <c r="D35" s="388">
        <v>345.46</v>
      </c>
    </row>
    <row r="36" spans="1:4">
      <c r="A36" s="382" t="s">
        <v>6</v>
      </c>
      <c r="B36" s="386">
        <v>405155</v>
      </c>
      <c r="C36" s="387">
        <v>242316904.12</v>
      </c>
      <c r="D36" s="388">
        <v>598.08000000000004</v>
      </c>
    </row>
    <row r="37" spans="1:4">
      <c r="A37" s="382" t="s">
        <v>49</v>
      </c>
      <c r="B37" s="386">
        <v>230462</v>
      </c>
      <c r="C37" s="387">
        <v>135652938.91999999</v>
      </c>
      <c r="D37" s="388">
        <v>588.61</v>
      </c>
    </row>
    <row r="38" spans="1:4">
      <c r="A38" s="382" t="s">
        <v>8</v>
      </c>
      <c r="B38" s="389">
        <v>1523</v>
      </c>
      <c r="C38" s="390">
        <v>1146194.45</v>
      </c>
      <c r="D38" s="391">
        <v>752.59</v>
      </c>
    </row>
    <row r="39" spans="1:4" ht="15.75">
      <c r="A39" s="397" t="s">
        <v>11</v>
      </c>
      <c r="B39" s="394">
        <f>SUM(B34:B38)</f>
        <v>2649797</v>
      </c>
      <c r="C39" s="395">
        <f>SUM(C34:C38)</f>
        <v>2209382645.8399997</v>
      </c>
      <c r="D39" s="398"/>
    </row>
  </sheetData>
  <mergeCells count="3">
    <mergeCell ref="A1:D1"/>
    <mergeCell ref="A15:D15"/>
    <mergeCell ref="A30:D3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C186" sqref="C186:J186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90" t="s">
        <v>677</v>
      </c>
      <c r="B1" s="490"/>
      <c r="C1" s="490"/>
      <c r="D1" s="490"/>
      <c r="E1" s="490"/>
      <c r="F1" s="490"/>
      <c r="G1" s="490"/>
      <c r="H1" s="490"/>
      <c r="I1" s="490"/>
      <c r="J1" s="490"/>
    </row>
    <row r="2" spans="1:11">
      <c r="A2" s="116"/>
    </row>
    <row r="3" spans="1:11" s="53" customFormat="1" ht="31.5">
      <c r="A3" s="140" t="s">
        <v>465</v>
      </c>
      <c r="B3" s="140" t="s">
        <v>466</v>
      </c>
      <c r="C3" s="140" t="s">
        <v>467</v>
      </c>
      <c r="D3" s="140" t="s">
        <v>468</v>
      </c>
      <c r="E3" s="140" t="s">
        <v>469</v>
      </c>
      <c r="F3" s="140" t="s">
        <v>470</v>
      </c>
      <c r="G3" s="140" t="s">
        <v>471</v>
      </c>
      <c r="H3" s="140" t="s">
        <v>472</v>
      </c>
      <c r="I3" s="140" t="s">
        <v>473</v>
      </c>
      <c r="J3" s="140" t="s">
        <v>474</v>
      </c>
      <c r="K3" s="140" t="s">
        <v>645</v>
      </c>
    </row>
    <row r="4" spans="1:11">
      <c r="A4" s="141" t="s">
        <v>272</v>
      </c>
      <c r="B4" s="141" t="s">
        <v>395</v>
      </c>
      <c r="C4" s="141" t="s">
        <v>87</v>
      </c>
      <c r="D4" s="142">
        <v>0</v>
      </c>
      <c r="E4" s="142">
        <v>63</v>
      </c>
      <c r="F4" s="142">
        <v>0</v>
      </c>
      <c r="G4" s="142">
        <v>0</v>
      </c>
      <c r="H4" s="142">
        <v>63</v>
      </c>
      <c r="I4" s="85">
        <v>101259.51</v>
      </c>
      <c r="J4" s="85">
        <v>21169.61</v>
      </c>
      <c r="K4" s="14">
        <v>336.03</v>
      </c>
    </row>
    <row r="5" spans="1:11">
      <c r="A5" s="141" t="s">
        <v>272</v>
      </c>
      <c r="B5" s="141" t="s">
        <v>395</v>
      </c>
      <c r="C5" s="141" t="s">
        <v>88</v>
      </c>
      <c r="D5" s="142">
        <v>96</v>
      </c>
      <c r="E5" s="142">
        <v>26</v>
      </c>
      <c r="F5" s="142">
        <v>16</v>
      </c>
      <c r="G5" s="142">
        <v>0</v>
      </c>
      <c r="H5" s="142">
        <v>138</v>
      </c>
      <c r="I5" s="85">
        <v>409177.06</v>
      </c>
      <c r="J5" s="85">
        <v>122131.34</v>
      </c>
      <c r="K5" s="14">
        <v>885.01</v>
      </c>
    </row>
    <row r="6" spans="1:11">
      <c r="A6" s="141" t="s">
        <v>272</v>
      </c>
      <c r="B6" s="141" t="s">
        <v>395</v>
      </c>
      <c r="C6" s="141" t="s">
        <v>107</v>
      </c>
      <c r="D6" s="142">
        <v>394</v>
      </c>
      <c r="E6" s="142">
        <v>21</v>
      </c>
      <c r="F6" s="142">
        <v>8</v>
      </c>
      <c r="G6" s="142">
        <v>0</v>
      </c>
      <c r="H6" s="142">
        <v>423</v>
      </c>
      <c r="I6" s="85">
        <v>521682.91</v>
      </c>
      <c r="J6" s="85">
        <v>370673.09</v>
      </c>
      <c r="K6" s="14">
        <v>876.3</v>
      </c>
    </row>
    <row r="7" spans="1:11">
      <c r="A7" s="141" t="s">
        <v>272</v>
      </c>
      <c r="B7" s="141" t="s">
        <v>395</v>
      </c>
      <c r="C7" s="141" t="s">
        <v>108</v>
      </c>
      <c r="D7" s="142">
        <v>596</v>
      </c>
      <c r="E7" s="142">
        <v>27</v>
      </c>
      <c r="F7" s="142">
        <v>8</v>
      </c>
      <c r="G7" s="142">
        <v>0</v>
      </c>
      <c r="H7" s="142">
        <v>631</v>
      </c>
      <c r="I7" s="85">
        <v>759108.46</v>
      </c>
      <c r="J7" s="85">
        <v>564364.53</v>
      </c>
      <c r="K7" s="14">
        <v>894.4</v>
      </c>
    </row>
    <row r="8" spans="1:11">
      <c r="A8" s="141" t="s">
        <v>272</v>
      </c>
      <c r="B8" s="141" t="s">
        <v>395</v>
      </c>
      <c r="C8" s="141" t="s">
        <v>109</v>
      </c>
      <c r="D8" s="142">
        <v>365</v>
      </c>
      <c r="E8" s="142">
        <v>32</v>
      </c>
      <c r="F8" s="142">
        <v>1</v>
      </c>
      <c r="G8" s="142">
        <v>0</v>
      </c>
      <c r="H8" s="142">
        <v>398</v>
      </c>
      <c r="I8" s="85">
        <v>644578.35</v>
      </c>
      <c r="J8" s="85">
        <v>371623.54</v>
      </c>
      <c r="K8" s="14">
        <v>933.73</v>
      </c>
    </row>
    <row r="9" spans="1:11">
      <c r="A9" s="141" t="s">
        <v>272</v>
      </c>
      <c r="B9" s="141" t="s">
        <v>395</v>
      </c>
      <c r="C9" s="141" t="s">
        <v>110</v>
      </c>
      <c r="D9" s="142">
        <v>65</v>
      </c>
      <c r="E9" s="142">
        <v>59</v>
      </c>
      <c r="F9" s="142">
        <v>0</v>
      </c>
      <c r="G9" s="142">
        <v>0</v>
      </c>
      <c r="H9" s="142">
        <v>124</v>
      </c>
      <c r="I9" s="85">
        <v>361440.12</v>
      </c>
      <c r="J9" s="85">
        <v>107681.47</v>
      </c>
      <c r="K9" s="14">
        <v>868.4</v>
      </c>
    </row>
    <row r="10" spans="1:11">
      <c r="A10" s="141" t="s">
        <v>272</v>
      </c>
      <c r="B10" s="141" t="s">
        <v>395</v>
      </c>
      <c r="C10" s="141" t="s">
        <v>111</v>
      </c>
      <c r="D10" s="142">
        <v>8</v>
      </c>
      <c r="E10" s="142">
        <v>53</v>
      </c>
      <c r="F10" s="142">
        <v>0</v>
      </c>
      <c r="G10" s="142">
        <v>0</v>
      </c>
      <c r="H10" s="142">
        <v>61</v>
      </c>
      <c r="I10" s="85">
        <v>335367.96000000002</v>
      </c>
      <c r="J10" s="85">
        <v>41714.18</v>
      </c>
      <c r="K10" s="14">
        <v>683.84</v>
      </c>
    </row>
    <row r="11" spans="1:11">
      <c r="A11" s="141" t="s">
        <v>272</v>
      </c>
      <c r="B11" s="141" t="s">
        <v>395</v>
      </c>
      <c r="C11" s="141" t="s">
        <v>112</v>
      </c>
      <c r="D11" s="142">
        <v>5</v>
      </c>
      <c r="E11" s="142">
        <v>70</v>
      </c>
      <c r="F11" s="142">
        <v>0</v>
      </c>
      <c r="G11" s="142">
        <v>0</v>
      </c>
      <c r="H11" s="142">
        <v>75</v>
      </c>
      <c r="I11" s="85">
        <v>342967.6</v>
      </c>
      <c r="J11" s="85">
        <v>51004.27</v>
      </c>
      <c r="K11" s="14">
        <v>680.06</v>
      </c>
    </row>
    <row r="12" spans="1:11">
      <c r="A12" s="141" t="s">
        <v>272</v>
      </c>
      <c r="B12" s="141" t="s">
        <v>395</v>
      </c>
      <c r="C12" s="141" t="s">
        <v>113</v>
      </c>
      <c r="D12" s="142">
        <v>1</v>
      </c>
      <c r="E12" s="142">
        <v>58</v>
      </c>
      <c r="F12" s="142">
        <v>0</v>
      </c>
      <c r="G12" s="142">
        <v>0</v>
      </c>
      <c r="H12" s="142">
        <v>59</v>
      </c>
      <c r="I12" s="85">
        <v>189595.13</v>
      </c>
      <c r="J12" s="85">
        <v>32037.16</v>
      </c>
      <c r="K12" s="14">
        <v>543</v>
      </c>
    </row>
    <row r="13" spans="1:11">
      <c r="A13" s="141" t="s">
        <v>272</v>
      </c>
      <c r="B13" s="141" t="s">
        <v>395</v>
      </c>
      <c r="C13" s="141" t="s">
        <v>121</v>
      </c>
      <c r="D13" s="142">
        <v>0</v>
      </c>
      <c r="E13" s="142">
        <v>35</v>
      </c>
      <c r="F13" s="142">
        <v>0</v>
      </c>
      <c r="G13" s="142">
        <v>0</v>
      </c>
      <c r="H13" s="142">
        <v>35</v>
      </c>
      <c r="I13" s="85">
        <v>105884.44</v>
      </c>
      <c r="J13" s="85">
        <v>18131.330000000002</v>
      </c>
      <c r="K13" s="14">
        <v>518.04</v>
      </c>
    </row>
    <row r="14" spans="1:11">
      <c r="A14" s="141" t="s">
        <v>272</v>
      </c>
      <c r="B14" s="141" t="s">
        <v>395</v>
      </c>
      <c r="C14" s="141" t="s">
        <v>122</v>
      </c>
      <c r="D14" s="142">
        <v>0</v>
      </c>
      <c r="E14" s="142">
        <v>7</v>
      </c>
      <c r="F14" s="142">
        <v>0</v>
      </c>
      <c r="G14" s="142">
        <v>0</v>
      </c>
      <c r="H14" s="142">
        <v>7</v>
      </c>
      <c r="I14" s="85">
        <v>23778.37</v>
      </c>
      <c r="J14" s="85">
        <v>4512.49</v>
      </c>
      <c r="K14" s="14">
        <v>644.64</v>
      </c>
    </row>
    <row r="15" spans="1:11">
      <c r="A15" s="141" t="s">
        <v>272</v>
      </c>
      <c r="B15" s="141" t="s">
        <v>395</v>
      </c>
      <c r="C15" s="141" t="s">
        <v>123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85">
        <v>0</v>
      </c>
      <c r="J15" s="85">
        <v>0</v>
      </c>
      <c r="K15" s="14">
        <v>0</v>
      </c>
    </row>
    <row r="16" spans="1:11">
      <c r="A16" s="141" t="s">
        <v>272</v>
      </c>
      <c r="B16" s="141" t="s">
        <v>395</v>
      </c>
      <c r="C16" s="141" t="s">
        <v>475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85">
        <v>0</v>
      </c>
      <c r="J16" s="85">
        <v>0</v>
      </c>
      <c r="K16" s="14">
        <v>0</v>
      </c>
    </row>
    <row r="17" spans="1:11">
      <c r="A17" s="141" t="s">
        <v>272</v>
      </c>
      <c r="B17" s="141" t="s">
        <v>395</v>
      </c>
      <c r="C17" s="141" t="s">
        <v>551</v>
      </c>
      <c r="D17" s="142">
        <v>1530</v>
      </c>
      <c r="E17" s="142">
        <v>451</v>
      </c>
      <c r="F17" s="142">
        <v>33</v>
      </c>
      <c r="G17" s="142">
        <v>0</v>
      </c>
      <c r="H17" s="142">
        <v>2014</v>
      </c>
      <c r="I17" s="85">
        <v>3794839.91</v>
      </c>
      <c r="J17" s="85">
        <v>1705043.01</v>
      </c>
      <c r="K17" s="14">
        <v>846.6</v>
      </c>
    </row>
    <row r="18" spans="1:11">
      <c r="A18" s="141" t="s">
        <v>273</v>
      </c>
      <c r="B18" s="141" t="s">
        <v>64</v>
      </c>
      <c r="C18" s="141" t="s">
        <v>87</v>
      </c>
      <c r="D18" s="142">
        <v>2</v>
      </c>
      <c r="E18" s="142">
        <v>133</v>
      </c>
      <c r="F18" s="142">
        <v>7</v>
      </c>
      <c r="G18" s="142">
        <v>0</v>
      </c>
      <c r="H18" s="142">
        <v>142</v>
      </c>
      <c r="I18" s="85">
        <v>164732.45000000001</v>
      </c>
      <c r="J18" s="85">
        <v>26936.54</v>
      </c>
      <c r="K18" s="14">
        <v>189.69</v>
      </c>
    </row>
    <row r="19" spans="1:11">
      <c r="A19" s="141" t="s">
        <v>273</v>
      </c>
      <c r="B19" s="141" t="s">
        <v>64</v>
      </c>
      <c r="C19" s="141" t="s">
        <v>88</v>
      </c>
      <c r="D19" s="142">
        <v>50</v>
      </c>
      <c r="E19" s="142">
        <v>103</v>
      </c>
      <c r="F19" s="142">
        <v>172</v>
      </c>
      <c r="G19" s="142">
        <v>0</v>
      </c>
      <c r="H19" s="142">
        <v>325</v>
      </c>
      <c r="I19" s="85">
        <v>1052867.3</v>
      </c>
      <c r="J19" s="85">
        <v>157047.35999999999</v>
      </c>
      <c r="K19" s="14">
        <v>483.22</v>
      </c>
    </row>
    <row r="20" spans="1:11">
      <c r="A20" s="141" t="s">
        <v>273</v>
      </c>
      <c r="B20" s="141" t="s">
        <v>64</v>
      </c>
      <c r="C20" s="141" t="s">
        <v>107</v>
      </c>
      <c r="D20" s="142">
        <v>537</v>
      </c>
      <c r="E20" s="142">
        <v>72</v>
      </c>
      <c r="F20" s="142">
        <v>75</v>
      </c>
      <c r="G20" s="142">
        <v>0</v>
      </c>
      <c r="H20" s="142">
        <v>684</v>
      </c>
      <c r="I20" s="85">
        <v>2448194.58</v>
      </c>
      <c r="J20" s="85">
        <v>452751.75</v>
      </c>
      <c r="K20" s="14">
        <v>661.92</v>
      </c>
    </row>
    <row r="21" spans="1:11">
      <c r="A21" s="141" t="s">
        <v>273</v>
      </c>
      <c r="B21" s="141" t="s">
        <v>64</v>
      </c>
      <c r="C21" s="141" t="s">
        <v>108</v>
      </c>
      <c r="D21" s="142">
        <v>1173</v>
      </c>
      <c r="E21" s="142">
        <v>93</v>
      </c>
      <c r="F21" s="142">
        <v>103</v>
      </c>
      <c r="G21" s="142">
        <v>0</v>
      </c>
      <c r="H21" s="142">
        <v>1369</v>
      </c>
      <c r="I21" s="85">
        <v>7101137.8499999996</v>
      </c>
      <c r="J21" s="85">
        <v>1065852.3</v>
      </c>
      <c r="K21" s="14">
        <v>778.56</v>
      </c>
    </row>
    <row r="22" spans="1:11">
      <c r="A22" s="141" t="s">
        <v>273</v>
      </c>
      <c r="B22" s="141" t="s">
        <v>64</v>
      </c>
      <c r="C22" s="141" t="s">
        <v>109</v>
      </c>
      <c r="D22" s="142">
        <v>847</v>
      </c>
      <c r="E22" s="142">
        <v>159</v>
      </c>
      <c r="F22" s="142">
        <v>49</v>
      </c>
      <c r="G22" s="142">
        <v>0</v>
      </c>
      <c r="H22" s="142">
        <v>1055</v>
      </c>
      <c r="I22" s="85">
        <v>5067914.8899999997</v>
      </c>
      <c r="J22" s="85">
        <v>652320.46</v>
      </c>
      <c r="K22" s="14">
        <v>618.31000000000006</v>
      </c>
    </row>
    <row r="23" spans="1:11">
      <c r="A23" s="141" t="s">
        <v>273</v>
      </c>
      <c r="B23" s="141" t="s">
        <v>64</v>
      </c>
      <c r="C23" s="141" t="s">
        <v>110</v>
      </c>
      <c r="D23" s="142">
        <v>368</v>
      </c>
      <c r="E23" s="142">
        <v>217</v>
      </c>
      <c r="F23" s="142">
        <v>3</v>
      </c>
      <c r="G23" s="142">
        <v>0</v>
      </c>
      <c r="H23" s="142">
        <v>588</v>
      </c>
      <c r="I23" s="85">
        <v>2380192.84</v>
      </c>
      <c r="J23" s="85">
        <v>271743.2</v>
      </c>
      <c r="K23" s="14">
        <v>462.15</v>
      </c>
    </row>
    <row r="24" spans="1:11">
      <c r="A24" s="141" t="s">
        <v>273</v>
      </c>
      <c r="B24" s="141" t="s">
        <v>64</v>
      </c>
      <c r="C24" s="141" t="s">
        <v>111</v>
      </c>
      <c r="D24" s="142">
        <v>69</v>
      </c>
      <c r="E24" s="142">
        <v>204</v>
      </c>
      <c r="F24" s="142">
        <v>5</v>
      </c>
      <c r="G24" s="142">
        <v>0</v>
      </c>
      <c r="H24" s="142">
        <v>278</v>
      </c>
      <c r="I24" s="85">
        <v>699032.83</v>
      </c>
      <c r="J24" s="85">
        <v>104422.58</v>
      </c>
      <c r="K24" s="14">
        <v>375.62</v>
      </c>
    </row>
    <row r="25" spans="1:11">
      <c r="A25" s="141" t="s">
        <v>273</v>
      </c>
      <c r="B25" s="141" t="s">
        <v>64</v>
      </c>
      <c r="C25" s="141" t="s">
        <v>112</v>
      </c>
      <c r="D25" s="142">
        <v>20</v>
      </c>
      <c r="E25" s="142">
        <v>276</v>
      </c>
      <c r="F25" s="142">
        <v>5</v>
      </c>
      <c r="G25" s="142">
        <v>0</v>
      </c>
      <c r="H25" s="142">
        <v>301</v>
      </c>
      <c r="I25" s="85">
        <v>543656.95999999996</v>
      </c>
      <c r="J25" s="85">
        <v>120949.22</v>
      </c>
      <c r="K25" s="14">
        <v>401.82</v>
      </c>
    </row>
    <row r="26" spans="1:11">
      <c r="A26" s="141" t="s">
        <v>273</v>
      </c>
      <c r="B26" s="141" t="s">
        <v>64</v>
      </c>
      <c r="C26" s="141" t="s">
        <v>113</v>
      </c>
      <c r="D26" s="142">
        <v>7</v>
      </c>
      <c r="E26" s="142">
        <v>257</v>
      </c>
      <c r="F26" s="142">
        <v>1</v>
      </c>
      <c r="G26" s="142">
        <v>0</v>
      </c>
      <c r="H26" s="142">
        <v>265</v>
      </c>
      <c r="I26" s="85">
        <v>438150.18</v>
      </c>
      <c r="J26" s="85">
        <v>103618.32</v>
      </c>
      <c r="K26" s="14">
        <v>391.01</v>
      </c>
    </row>
    <row r="27" spans="1:11">
      <c r="A27" s="141" t="s">
        <v>273</v>
      </c>
      <c r="B27" s="141" t="s">
        <v>64</v>
      </c>
      <c r="C27" s="141" t="s">
        <v>121</v>
      </c>
      <c r="D27" s="142">
        <v>1</v>
      </c>
      <c r="E27" s="142">
        <v>117</v>
      </c>
      <c r="F27" s="142">
        <v>5</v>
      </c>
      <c r="G27" s="142">
        <v>0</v>
      </c>
      <c r="H27" s="142">
        <v>123</v>
      </c>
      <c r="I27" s="85">
        <v>194911.11</v>
      </c>
      <c r="J27" s="85">
        <v>47857.55</v>
      </c>
      <c r="K27" s="14">
        <v>389.09</v>
      </c>
    </row>
    <row r="28" spans="1:11">
      <c r="A28" s="141" t="s">
        <v>273</v>
      </c>
      <c r="B28" s="141" t="s">
        <v>64</v>
      </c>
      <c r="C28" s="141" t="s">
        <v>122</v>
      </c>
      <c r="D28" s="142">
        <v>1</v>
      </c>
      <c r="E28" s="142">
        <v>27</v>
      </c>
      <c r="F28" s="142">
        <v>2</v>
      </c>
      <c r="G28" s="142">
        <v>0</v>
      </c>
      <c r="H28" s="142">
        <v>30</v>
      </c>
      <c r="I28" s="85">
        <v>46888.1</v>
      </c>
      <c r="J28" s="85">
        <v>11637.75</v>
      </c>
      <c r="K28" s="14">
        <v>387.93</v>
      </c>
    </row>
    <row r="29" spans="1:11">
      <c r="A29" s="141" t="s">
        <v>273</v>
      </c>
      <c r="B29" s="141" t="s">
        <v>64</v>
      </c>
      <c r="C29" s="141" t="s">
        <v>123</v>
      </c>
      <c r="D29" s="142">
        <v>0</v>
      </c>
      <c r="E29" s="142">
        <v>3</v>
      </c>
      <c r="F29" s="142">
        <v>0</v>
      </c>
      <c r="G29" s="142">
        <v>0</v>
      </c>
      <c r="H29" s="142">
        <v>3</v>
      </c>
      <c r="I29" s="85">
        <v>9532.61</v>
      </c>
      <c r="J29" s="85">
        <v>1051.54</v>
      </c>
      <c r="K29" s="14">
        <v>350.51</v>
      </c>
    </row>
    <row r="30" spans="1:11">
      <c r="A30" s="141" t="s">
        <v>273</v>
      </c>
      <c r="B30" s="141" t="s">
        <v>64</v>
      </c>
      <c r="C30" s="141" t="s">
        <v>475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85">
        <v>0</v>
      </c>
      <c r="J30" s="85">
        <v>0</v>
      </c>
      <c r="K30" s="14">
        <v>0</v>
      </c>
    </row>
    <row r="31" spans="1:11">
      <c r="A31" s="141" t="s">
        <v>273</v>
      </c>
      <c r="B31" s="141" t="s">
        <v>64</v>
      </c>
      <c r="C31" s="141" t="s">
        <v>551</v>
      </c>
      <c r="D31" s="142">
        <v>3075</v>
      </c>
      <c r="E31" s="142">
        <v>1661</v>
      </c>
      <c r="F31" s="142">
        <v>427</v>
      </c>
      <c r="G31" s="142">
        <v>0</v>
      </c>
      <c r="H31" s="142">
        <v>5163</v>
      </c>
      <c r="I31" s="85">
        <v>20147211.699999999</v>
      </c>
      <c r="J31" s="85">
        <v>3016188.57</v>
      </c>
      <c r="K31" s="14">
        <v>584.19000000000005</v>
      </c>
    </row>
    <row r="32" spans="1:11">
      <c r="A32" s="141" t="s">
        <v>274</v>
      </c>
      <c r="B32" s="141" t="s">
        <v>415</v>
      </c>
      <c r="C32" s="141" t="s">
        <v>87</v>
      </c>
      <c r="D32" s="142">
        <v>0</v>
      </c>
      <c r="E32" s="142">
        <v>4</v>
      </c>
      <c r="F32" s="142">
        <v>0</v>
      </c>
      <c r="G32" s="142">
        <v>0</v>
      </c>
      <c r="H32" s="142">
        <v>4</v>
      </c>
      <c r="I32" s="85">
        <v>6215.02</v>
      </c>
      <c r="J32" s="85">
        <v>768.34</v>
      </c>
      <c r="K32" s="14">
        <v>192.09</v>
      </c>
    </row>
    <row r="33" spans="1:11">
      <c r="A33" s="141" t="s">
        <v>274</v>
      </c>
      <c r="B33" s="141" t="s">
        <v>415</v>
      </c>
      <c r="C33" s="141" t="s">
        <v>88</v>
      </c>
      <c r="D33" s="142">
        <v>0</v>
      </c>
      <c r="E33" s="142">
        <v>12</v>
      </c>
      <c r="F33" s="142">
        <v>8</v>
      </c>
      <c r="G33" s="142">
        <v>0</v>
      </c>
      <c r="H33" s="142">
        <v>20</v>
      </c>
      <c r="I33" s="85">
        <v>149401.45000000001</v>
      </c>
      <c r="J33" s="85">
        <v>11232.37</v>
      </c>
      <c r="K33" s="14">
        <v>561.62</v>
      </c>
    </row>
    <row r="34" spans="1:11">
      <c r="A34" s="141" t="s">
        <v>274</v>
      </c>
      <c r="B34" s="141" t="s">
        <v>415</v>
      </c>
      <c r="C34" s="141" t="s">
        <v>107</v>
      </c>
      <c r="D34" s="142">
        <v>3</v>
      </c>
      <c r="E34" s="142">
        <v>13</v>
      </c>
      <c r="F34" s="142">
        <v>14</v>
      </c>
      <c r="G34" s="142">
        <v>0</v>
      </c>
      <c r="H34" s="142">
        <v>30</v>
      </c>
      <c r="I34" s="85">
        <v>175375.46</v>
      </c>
      <c r="J34" s="85">
        <v>17582.759999999998</v>
      </c>
      <c r="K34" s="14">
        <v>586.09</v>
      </c>
    </row>
    <row r="35" spans="1:11">
      <c r="A35" s="141" t="s">
        <v>274</v>
      </c>
      <c r="B35" s="141" t="s">
        <v>415</v>
      </c>
      <c r="C35" s="141" t="s">
        <v>108</v>
      </c>
      <c r="D35" s="142">
        <v>7</v>
      </c>
      <c r="E35" s="142">
        <v>34</v>
      </c>
      <c r="F35" s="142">
        <v>27</v>
      </c>
      <c r="G35" s="142">
        <v>0</v>
      </c>
      <c r="H35" s="142">
        <v>68</v>
      </c>
      <c r="I35" s="85">
        <v>373450.03</v>
      </c>
      <c r="J35" s="85">
        <v>43417.65</v>
      </c>
      <c r="K35" s="14">
        <v>638.49</v>
      </c>
    </row>
    <row r="36" spans="1:11">
      <c r="A36" s="141" t="s">
        <v>274</v>
      </c>
      <c r="B36" s="141" t="s">
        <v>415</v>
      </c>
      <c r="C36" s="141" t="s">
        <v>109</v>
      </c>
      <c r="D36" s="142">
        <v>173</v>
      </c>
      <c r="E36" s="142">
        <v>44</v>
      </c>
      <c r="F36" s="142">
        <v>13</v>
      </c>
      <c r="G36" s="142">
        <v>0</v>
      </c>
      <c r="H36" s="142">
        <v>230</v>
      </c>
      <c r="I36" s="85">
        <v>2566567.84</v>
      </c>
      <c r="J36" s="85">
        <v>179366.58</v>
      </c>
      <c r="K36" s="14">
        <v>779.85</v>
      </c>
    </row>
    <row r="37" spans="1:11">
      <c r="A37" s="141" t="s">
        <v>274</v>
      </c>
      <c r="B37" s="141" t="s">
        <v>415</v>
      </c>
      <c r="C37" s="141" t="s">
        <v>110</v>
      </c>
      <c r="D37" s="142">
        <v>84</v>
      </c>
      <c r="E37" s="142">
        <v>85</v>
      </c>
      <c r="F37" s="142">
        <v>3</v>
      </c>
      <c r="G37" s="142">
        <v>0</v>
      </c>
      <c r="H37" s="142">
        <v>172</v>
      </c>
      <c r="I37" s="85">
        <v>1498769.89</v>
      </c>
      <c r="J37" s="85">
        <v>113334.67</v>
      </c>
      <c r="K37" s="14">
        <v>658.92</v>
      </c>
    </row>
    <row r="38" spans="1:11">
      <c r="A38" s="141" t="s">
        <v>274</v>
      </c>
      <c r="B38" s="141" t="s">
        <v>415</v>
      </c>
      <c r="C38" s="141" t="s">
        <v>111</v>
      </c>
      <c r="D38" s="142">
        <v>27</v>
      </c>
      <c r="E38" s="142">
        <v>62</v>
      </c>
      <c r="F38" s="142">
        <v>1</v>
      </c>
      <c r="G38" s="142">
        <v>0</v>
      </c>
      <c r="H38" s="142">
        <v>90</v>
      </c>
      <c r="I38" s="85">
        <v>511472.76</v>
      </c>
      <c r="J38" s="85">
        <v>51423.07</v>
      </c>
      <c r="K38" s="14">
        <v>571.37</v>
      </c>
    </row>
    <row r="39" spans="1:11">
      <c r="A39" s="141" t="s">
        <v>274</v>
      </c>
      <c r="B39" s="141" t="s">
        <v>415</v>
      </c>
      <c r="C39" s="141" t="s">
        <v>112</v>
      </c>
      <c r="D39" s="142">
        <v>13</v>
      </c>
      <c r="E39" s="142">
        <v>67</v>
      </c>
      <c r="F39" s="142">
        <v>0</v>
      </c>
      <c r="G39" s="142">
        <v>0</v>
      </c>
      <c r="H39" s="142">
        <v>80</v>
      </c>
      <c r="I39" s="85">
        <v>338013.93</v>
      </c>
      <c r="J39" s="85">
        <v>40264.559999999998</v>
      </c>
      <c r="K39" s="14">
        <v>503.31</v>
      </c>
    </row>
    <row r="40" spans="1:11">
      <c r="A40" s="141" t="s">
        <v>274</v>
      </c>
      <c r="B40" s="141" t="s">
        <v>415</v>
      </c>
      <c r="C40" s="141" t="s">
        <v>113</v>
      </c>
      <c r="D40" s="142">
        <v>4</v>
      </c>
      <c r="E40" s="142">
        <v>56</v>
      </c>
      <c r="F40" s="142">
        <v>0</v>
      </c>
      <c r="G40" s="142">
        <v>0</v>
      </c>
      <c r="H40" s="142">
        <v>60</v>
      </c>
      <c r="I40" s="85">
        <v>200854.49</v>
      </c>
      <c r="J40" s="85">
        <v>28363.77</v>
      </c>
      <c r="K40" s="14">
        <v>472.73</v>
      </c>
    </row>
    <row r="41" spans="1:11">
      <c r="A41" s="141" t="s">
        <v>274</v>
      </c>
      <c r="B41" s="141" t="s">
        <v>415</v>
      </c>
      <c r="C41" s="141" t="s">
        <v>121</v>
      </c>
      <c r="D41" s="142">
        <v>1</v>
      </c>
      <c r="E41" s="142">
        <v>26</v>
      </c>
      <c r="F41" s="142">
        <v>0</v>
      </c>
      <c r="G41" s="142">
        <v>0</v>
      </c>
      <c r="H41" s="142">
        <v>27</v>
      </c>
      <c r="I41" s="85">
        <v>69042.06</v>
      </c>
      <c r="J41" s="85">
        <v>11066.59</v>
      </c>
      <c r="K41" s="14">
        <v>409.87</v>
      </c>
    </row>
    <row r="42" spans="1:11">
      <c r="A42" s="141" t="s">
        <v>274</v>
      </c>
      <c r="B42" s="141" t="s">
        <v>415</v>
      </c>
      <c r="C42" s="141" t="s">
        <v>122</v>
      </c>
      <c r="D42" s="142">
        <v>1</v>
      </c>
      <c r="E42" s="142">
        <v>2</v>
      </c>
      <c r="F42" s="142">
        <v>0</v>
      </c>
      <c r="G42" s="142">
        <v>0</v>
      </c>
      <c r="H42" s="142">
        <v>3</v>
      </c>
      <c r="I42" s="85">
        <v>8163.26</v>
      </c>
      <c r="J42" s="85">
        <v>1269.6099999999999</v>
      </c>
      <c r="K42" s="14">
        <v>423.2</v>
      </c>
    </row>
    <row r="43" spans="1:11">
      <c r="A43" s="141" t="s">
        <v>274</v>
      </c>
      <c r="B43" s="141" t="s">
        <v>415</v>
      </c>
      <c r="C43" s="141" t="s">
        <v>123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85">
        <v>0</v>
      </c>
      <c r="J43" s="85">
        <v>0</v>
      </c>
      <c r="K43" s="14">
        <v>0</v>
      </c>
    </row>
    <row r="44" spans="1:11">
      <c r="A44" s="141" t="s">
        <v>274</v>
      </c>
      <c r="B44" s="141" t="s">
        <v>415</v>
      </c>
      <c r="C44" s="141" t="s">
        <v>475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85">
        <v>0</v>
      </c>
      <c r="J44" s="85">
        <v>0</v>
      </c>
      <c r="K44" s="14">
        <v>0</v>
      </c>
    </row>
    <row r="45" spans="1:11">
      <c r="A45" s="141" t="s">
        <v>274</v>
      </c>
      <c r="B45" s="141" t="s">
        <v>415</v>
      </c>
      <c r="C45" s="141" t="s">
        <v>551</v>
      </c>
      <c r="D45" s="142">
        <v>313</v>
      </c>
      <c r="E45" s="142">
        <v>405</v>
      </c>
      <c r="F45" s="142">
        <v>66</v>
      </c>
      <c r="G45" s="142">
        <v>0</v>
      </c>
      <c r="H45" s="142">
        <v>784</v>
      </c>
      <c r="I45" s="85">
        <v>5897326.1900000004</v>
      </c>
      <c r="J45" s="85">
        <v>498089.97</v>
      </c>
      <c r="K45" s="14">
        <v>635.32000000000005</v>
      </c>
    </row>
    <row r="46" spans="1:11">
      <c r="A46" s="141" t="s">
        <v>275</v>
      </c>
      <c r="B46" s="141" t="s">
        <v>64</v>
      </c>
      <c r="C46" s="141" t="s">
        <v>87</v>
      </c>
      <c r="D46" s="142">
        <v>1</v>
      </c>
      <c r="E46" s="142">
        <v>17</v>
      </c>
      <c r="F46" s="142">
        <v>0</v>
      </c>
      <c r="G46" s="142">
        <v>0</v>
      </c>
      <c r="H46" s="142">
        <v>18</v>
      </c>
      <c r="I46" s="85">
        <v>48502.36</v>
      </c>
      <c r="J46" s="85">
        <v>6807.71</v>
      </c>
      <c r="K46" s="14">
        <v>378.21</v>
      </c>
    </row>
    <row r="47" spans="1:11">
      <c r="A47" s="141" t="s">
        <v>275</v>
      </c>
      <c r="B47" s="141" t="s">
        <v>64</v>
      </c>
      <c r="C47" s="141" t="s">
        <v>88</v>
      </c>
      <c r="D47" s="142">
        <v>22</v>
      </c>
      <c r="E47" s="142">
        <v>7</v>
      </c>
      <c r="F47" s="142">
        <v>11</v>
      </c>
      <c r="G47" s="142">
        <v>0</v>
      </c>
      <c r="H47" s="142">
        <v>40</v>
      </c>
      <c r="I47" s="85">
        <v>199227.2</v>
      </c>
      <c r="J47" s="85">
        <v>31686.79</v>
      </c>
      <c r="K47" s="14">
        <v>792.17</v>
      </c>
    </row>
    <row r="48" spans="1:11">
      <c r="A48" s="141" t="s">
        <v>275</v>
      </c>
      <c r="B48" s="141" t="s">
        <v>64</v>
      </c>
      <c r="C48" s="141" t="s">
        <v>107</v>
      </c>
      <c r="D48" s="142">
        <v>151</v>
      </c>
      <c r="E48" s="142">
        <v>12</v>
      </c>
      <c r="F48" s="142">
        <v>11</v>
      </c>
      <c r="G48" s="142">
        <v>0</v>
      </c>
      <c r="H48" s="142">
        <v>174</v>
      </c>
      <c r="I48" s="85">
        <v>1545956.01</v>
      </c>
      <c r="J48" s="85">
        <v>172162.9</v>
      </c>
      <c r="K48" s="14">
        <v>989.44</v>
      </c>
    </row>
    <row r="49" spans="1:11">
      <c r="A49" s="141" t="s">
        <v>275</v>
      </c>
      <c r="B49" s="141" t="s">
        <v>64</v>
      </c>
      <c r="C49" s="141" t="s">
        <v>108</v>
      </c>
      <c r="D49" s="142">
        <v>370</v>
      </c>
      <c r="E49" s="142">
        <v>10</v>
      </c>
      <c r="F49" s="142">
        <v>5</v>
      </c>
      <c r="G49" s="142">
        <v>0</v>
      </c>
      <c r="H49" s="142">
        <v>385</v>
      </c>
      <c r="I49" s="85">
        <v>3374607.94</v>
      </c>
      <c r="J49" s="85">
        <v>443070.9</v>
      </c>
      <c r="K49" s="14">
        <v>1150.83</v>
      </c>
    </row>
    <row r="50" spans="1:11">
      <c r="A50" s="141" t="s">
        <v>275</v>
      </c>
      <c r="B50" s="141" t="s">
        <v>64</v>
      </c>
      <c r="C50" s="141" t="s">
        <v>109</v>
      </c>
      <c r="D50" s="142">
        <v>107</v>
      </c>
      <c r="E50" s="142">
        <v>22</v>
      </c>
      <c r="F50" s="142">
        <v>2</v>
      </c>
      <c r="G50" s="142">
        <v>0</v>
      </c>
      <c r="H50" s="142">
        <v>131</v>
      </c>
      <c r="I50" s="85">
        <v>1484612.23</v>
      </c>
      <c r="J50" s="85">
        <v>134982.18</v>
      </c>
      <c r="K50" s="14">
        <v>1030.4000000000001</v>
      </c>
    </row>
    <row r="51" spans="1:11">
      <c r="A51" s="141" t="s">
        <v>275</v>
      </c>
      <c r="B51" s="141" t="s">
        <v>64</v>
      </c>
      <c r="C51" s="141" t="s">
        <v>110</v>
      </c>
      <c r="D51" s="142">
        <v>5</v>
      </c>
      <c r="E51" s="142">
        <v>18</v>
      </c>
      <c r="F51" s="142">
        <v>0</v>
      </c>
      <c r="G51" s="142">
        <v>1</v>
      </c>
      <c r="H51" s="142">
        <v>24</v>
      </c>
      <c r="I51" s="85">
        <v>105058.51</v>
      </c>
      <c r="J51" s="85">
        <v>17084.47</v>
      </c>
      <c r="K51" s="14">
        <v>711.85</v>
      </c>
    </row>
    <row r="52" spans="1:11">
      <c r="A52" s="141" t="s">
        <v>275</v>
      </c>
      <c r="B52" s="141" t="s">
        <v>64</v>
      </c>
      <c r="C52" s="141" t="s">
        <v>111</v>
      </c>
      <c r="D52" s="142">
        <v>1</v>
      </c>
      <c r="E52" s="142">
        <v>18</v>
      </c>
      <c r="F52" s="142">
        <v>0</v>
      </c>
      <c r="G52" s="142">
        <v>0</v>
      </c>
      <c r="H52" s="142">
        <v>19</v>
      </c>
      <c r="I52" s="85">
        <v>40879.19</v>
      </c>
      <c r="J52" s="85">
        <v>13759.3</v>
      </c>
      <c r="K52" s="14">
        <v>724.17</v>
      </c>
    </row>
    <row r="53" spans="1:11">
      <c r="A53" s="141" t="s">
        <v>275</v>
      </c>
      <c r="B53" s="141" t="s">
        <v>64</v>
      </c>
      <c r="C53" s="141" t="s">
        <v>112</v>
      </c>
      <c r="D53" s="142">
        <v>0</v>
      </c>
      <c r="E53" s="142">
        <v>20</v>
      </c>
      <c r="F53" s="142">
        <v>0</v>
      </c>
      <c r="G53" s="142">
        <v>0</v>
      </c>
      <c r="H53" s="142">
        <v>20</v>
      </c>
      <c r="I53" s="85">
        <v>54776.33</v>
      </c>
      <c r="J53" s="85">
        <v>15347.03</v>
      </c>
      <c r="K53" s="14">
        <v>767.35</v>
      </c>
    </row>
    <row r="54" spans="1:11">
      <c r="A54" s="141" t="s">
        <v>275</v>
      </c>
      <c r="B54" s="141" t="s">
        <v>64</v>
      </c>
      <c r="C54" s="141" t="s">
        <v>113</v>
      </c>
      <c r="D54" s="142">
        <v>0</v>
      </c>
      <c r="E54" s="142">
        <v>19</v>
      </c>
      <c r="F54" s="142">
        <v>0</v>
      </c>
      <c r="G54" s="142">
        <v>0</v>
      </c>
      <c r="H54" s="142">
        <v>19</v>
      </c>
      <c r="I54" s="85">
        <v>43078.27</v>
      </c>
      <c r="J54" s="85">
        <v>14035.13</v>
      </c>
      <c r="K54" s="14">
        <v>738.69</v>
      </c>
    </row>
    <row r="55" spans="1:11">
      <c r="A55" s="141" t="s">
        <v>275</v>
      </c>
      <c r="B55" s="141" t="s">
        <v>64</v>
      </c>
      <c r="C55" s="141" t="s">
        <v>121</v>
      </c>
      <c r="D55" s="142">
        <v>1</v>
      </c>
      <c r="E55" s="142">
        <v>7</v>
      </c>
      <c r="F55" s="142">
        <v>0</v>
      </c>
      <c r="G55" s="142">
        <v>0</v>
      </c>
      <c r="H55" s="142">
        <v>8</v>
      </c>
      <c r="I55" s="85">
        <v>23323.41</v>
      </c>
      <c r="J55" s="85">
        <v>6174.69</v>
      </c>
      <c r="K55" s="14">
        <v>771.84</v>
      </c>
    </row>
    <row r="56" spans="1:11">
      <c r="A56" s="141" t="s">
        <v>275</v>
      </c>
      <c r="B56" s="141" t="s">
        <v>64</v>
      </c>
      <c r="C56" s="141" t="s">
        <v>122</v>
      </c>
      <c r="D56" s="142">
        <v>0</v>
      </c>
      <c r="E56" s="142">
        <v>1</v>
      </c>
      <c r="F56" s="142">
        <v>0</v>
      </c>
      <c r="G56" s="142">
        <v>0</v>
      </c>
      <c r="H56" s="142">
        <v>1</v>
      </c>
      <c r="I56" s="85">
        <v>1842.46</v>
      </c>
      <c r="J56" s="85">
        <v>777.41</v>
      </c>
      <c r="K56" s="14">
        <v>777.41</v>
      </c>
    </row>
    <row r="57" spans="1:11">
      <c r="A57" s="141" t="s">
        <v>275</v>
      </c>
      <c r="B57" s="141" t="s">
        <v>64</v>
      </c>
      <c r="C57" s="141" t="s">
        <v>123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85">
        <v>0</v>
      </c>
      <c r="J57" s="85">
        <v>0</v>
      </c>
      <c r="K57" s="14">
        <v>0</v>
      </c>
    </row>
    <row r="58" spans="1:11">
      <c r="A58" s="141" t="s">
        <v>275</v>
      </c>
      <c r="B58" s="141" t="s">
        <v>64</v>
      </c>
      <c r="C58" s="141" t="s">
        <v>475</v>
      </c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85">
        <v>0</v>
      </c>
      <c r="J58" s="85">
        <v>0</v>
      </c>
      <c r="K58" s="14">
        <v>0</v>
      </c>
    </row>
    <row r="59" spans="1:11">
      <c r="A59" s="141" t="s">
        <v>275</v>
      </c>
      <c r="B59" s="141" t="s">
        <v>64</v>
      </c>
      <c r="C59" s="141" t="s">
        <v>551</v>
      </c>
      <c r="D59" s="142">
        <v>658</v>
      </c>
      <c r="E59" s="142">
        <v>151</v>
      </c>
      <c r="F59" s="142">
        <v>29</v>
      </c>
      <c r="G59" s="142">
        <v>1</v>
      </c>
      <c r="H59" s="142">
        <v>839</v>
      </c>
      <c r="I59" s="85">
        <v>6921863.9100000001</v>
      </c>
      <c r="J59" s="85">
        <v>855888.51</v>
      </c>
      <c r="K59" s="14">
        <v>1020.13</v>
      </c>
    </row>
    <row r="60" spans="1:11">
      <c r="A60" s="141" t="s">
        <v>447</v>
      </c>
      <c r="B60" s="141" t="s">
        <v>562</v>
      </c>
      <c r="C60" s="141" t="s">
        <v>87</v>
      </c>
      <c r="D60" s="142">
        <v>0</v>
      </c>
      <c r="E60" s="142">
        <v>2</v>
      </c>
      <c r="F60" s="142">
        <v>0</v>
      </c>
      <c r="G60" s="142">
        <v>0</v>
      </c>
      <c r="H60" s="142">
        <v>2</v>
      </c>
      <c r="I60" s="85">
        <v>1262.6400000000001</v>
      </c>
      <c r="J60" s="85">
        <v>641.66</v>
      </c>
      <c r="K60" s="14">
        <v>320.83</v>
      </c>
    </row>
    <row r="61" spans="1:11">
      <c r="A61" s="141" t="s">
        <v>447</v>
      </c>
      <c r="B61" s="141" t="s">
        <v>562</v>
      </c>
      <c r="C61" s="141" t="s">
        <v>88</v>
      </c>
      <c r="D61" s="142">
        <v>0</v>
      </c>
      <c r="E61" s="142">
        <v>0</v>
      </c>
      <c r="F61" s="142">
        <v>0</v>
      </c>
      <c r="G61" s="142">
        <v>0</v>
      </c>
      <c r="H61" s="142">
        <v>0</v>
      </c>
      <c r="I61" s="85">
        <v>0</v>
      </c>
      <c r="J61" s="85">
        <v>0</v>
      </c>
      <c r="K61" s="14">
        <v>0</v>
      </c>
    </row>
    <row r="62" spans="1:11">
      <c r="A62" s="141" t="s">
        <v>447</v>
      </c>
      <c r="B62" s="141" t="s">
        <v>562</v>
      </c>
      <c r="C62" s="141" t="s">
        <v>107</v>
      </c>
      <c r="D62" s="142">
        <v>0</v>
      </c>
      <c r="E62" s="142">
        <v>1</v>
      </c>
      <c r="F62" s="142">
        <v>0</v>
      </c>
      <c r="G62" s="142">
        <v>0</v>
      </c>
      <c r="H62" s="142">
        <v>1</v>
      </c>
      <c r="I62" s="85">
        <v>1154.1099999999999</v>
      </c>
      <c r="J62" s="85">
        <v>822.87</v>
      </c>
      <c r="K62" s="14">
        <v>822.87</v>
      </c>
    </row>
    <row r="63" spans="1:11">
      <c r="A63" s="141" t="s">
        <v>447</v>
      </c>
      <c r="B63" s="141" t="s">
        <v>562</v>
      </c>
      <c r="C63" s="141" t="s">
        <v>108</v>
      </c>
      <c r="D63" s="142">
        <v>0</v>
      </c>
      <c r="E63" s="142">
        <v>0</v>
      </c>
      <c r="F63" s="142">
        <v>0</v>
      </c>
      <c r="G63" s="142">
        <v>0</v>
      </c>
      <c r="H63" s="142">
        <v>0</v>
      </c>
      <c r="I63" s="85">
        <v>0</v>
      </c>
      <c r="J63" s="85">
        <v>0</v>
      </c>
      <c r="K63" s="14">
        <v>0</v>
      </c>
    </row>
    <row r="64" spans="1:11">
      <c r="A64" s="141" t="s">
        <v>447</v>
      </c>
      <c r="B64" s="141" t="s">
        <v>562</v>
      </c>
      <c r="C64" s="141" t="s">
        <v>109</v>
      </c>
      <c r="D64" s="142">
        <v>1</v>
      </c>
      <c r="E64" s="142">
        <v>1</v>
      </c>
      <c r="F64" s="142">
        <v>0</v>
      </c>
      <c r="G64" s="142">
        <v>0</v>
      </c>
      <c r="H64" s="142">
        <v>2</v>
      </c>
      <c r="I64" s="85">
        <v>3056.8</v>
      </c>
      <c r="J64" s="85">
        <v>2589.88</v>
      </c>
      <c r="K64" s="14">
        <v>1294.94</v>
      </c>
    </row>
    <row r="65" spans="1:11">
      <c r="A65" s="141" t="s">
        <v>447</v>
      </c>
      <c r="B65" s="141" t="s">
        <v>562</v>
      </c>
      <c r="C65" s="141" t="s">
        <v>110</v>
      </c>
      <c r="D65" s="142">
        <v>0</v>
      </c>
      <c r="E65" s="142">
        <v>0</v>
      </c>
      <c r="F65" s="142">
        <v>0</v>
      </c>
      <c r="G65" s="142">
        <v>0</v>
      </c>
      <c r="H65" s="142">
        <v>0</v>
      </c>
      <c r="I65" s="85">
        <v>0</v>
      </c>
      <c r="J65" s="85">
        <v>0</v>
      </c>
      <c r="K65" s="14">
        <v>0</v>
      </c>
    </row>
    <row r="66" spans="1:11">
      <c r="A66" s="141" t="s">
        <v>447</v>
      </c>
      <c r="B66" s="141" t="s">
        <v>562</v>
      </c>
      <c r="C66" s="141" t="s">
        <v>111</v>
      </c>
      <c r="D66" s="142">
        <v>0</v>
      </c>
      <c r="E66" s="142">
        <v>0</v>
      </c>
      <c r="F66" s="142">
        <v>0</v>
      </c>
      <c r="G66" s="142">
        <v>0</v>
      </c>
      <c r="H66" s="142">
        <v>0</v>
      </c>
      <c r="I66" s="85">
        <v>0</v>
      </c>
      <c r="J66" s="85">
        <v>0</v>
      </c>
      <c r="K66" s="14">
        <v>0</v>
      </c>
    </row>
    <row r="67" spans="1:11">
      <c r="A67" s="141" t="s">
        <v>447</v>
      </c>
      <c r="B67" s="141" t="s">
        <v>562</v>
      </c>
      <c r="C67" s="141" t="s">
        <v>112</v>
      </c>
      <c r="D67" s="142">
        <v>0</v>
      </c>
      <c r="E67" s="142">
        <v>0</v>
      </c>
      <c r="F67" s="142">
        <v>0</v>
      </c>
      <c r="G67" s="142">
        <v>0</v>
      </c>
      <c r="H67" s="142">
        <v>0</v>
      </c>
      <c r="I67" s="85">
        <v>0</v>
      </c>
      <c r="J67" s="85">
        <v>0</v>
      </c>
      <c r="K67" s="14">
        <v>0</v>
      </c>
    </row>
    <row r="68" spans="1:11">
      <c r="A68" s="141" t="s">
        <v>447</v>
      </c>
      <c r="B68" s="141" t="s">
        <v>562</v>
      </c>
      <c r="C68" s="141" t="s">
        <v>113</v>
      </c>
      <c r="D68" s="142">
        <v>0</v>
      </c>
      <c r="E68" s="142">
        <v>1</v>
      </c>
      <c r="F68" s="142">
        <v>0</v>
      </c>
      <c r="G68" s="142">
        <v>0</v>
      </c>
      <c r="H68" s="142">
        <v>1</v>
      </c>
      <c r="I68" s="85">
        <v>1393.84</v>
      </c>
      <c r="J68" s="85">
        <v>1165.3800000000001</v>
      </c>
      <c r="K68" s="14">
        <v>1165.3800000000001</v>
      </c>
    </row>
    <row r="69" spans="1:11">
      <c r="A69" s="141" t="s">
        <v>447</v>
      </c>
      <c r="B69" s="141" t="s">
        <v>562</v>
      </c>
      <c r="C69" s="141" t="s">
        <v>121</v>
      </c>
      <c r="D69" s="142">
        <v>0</v>
      </c>
      <c r="E69" s="142">
        <v>1</v>
      </c>
      <c r="F69" s="142">
        <v>0</v>
      </c>
      <c r="G69" s="142">
        <v>0</v>
      </c>
      <c r="H69" s="142">
        <v>1</v>
      </c>
      <c r="I69" s="85">
        <v>2728.71</v>
      </c>
      <c r="J69" s="85">
        <v>896.69</v>
      </c>
      <c r="K69" s="14">
        <v>896.69</v>
      </c>
    </row>
    <row r="70" spans="1:11">
      <c r="A70" s="141" t="s">
        <v>447</v>
      </c>
      <c r="B70" s="141" t="s">
        <v>562</v>
      </c>
      <c r="C70" s="141" t="s">
        <v>122</v>
      </c>
      <c r="D70" s="142">
        <v>0</v>
      </c>
      <c r="E70" s="142">
        <v>1</v>
      </c>
      <c r="F70" s="142">
        <v>0</v>
      </c>
      <c r="G70" s="142">
        <v>0</v>
      </c>
      <c r="H70" s="142">
        <v>1</v>
      </c>
      <c r="I70" s="85">
        <v>2132.34</v>
      </c>
      <c r="J70" s="85">
        <v>916.95</v>
      </c>
      <c r="K70" s="14">
        <v>916.95</v>
      </c>
    </row>
    <row r="71" spans="1:11">
      <c r="A71" s="141" t="s">
        <v>447</v>
      </c>
      <c r="B71" s="141" t="s">
        <v>562</v>
      </c>
      <c r="C71" s="141" t="s">
        <v>123</v>
      </c>
      <c r="D71" s="142">
        <v>0</v>
      </c>
      <c r="E71" s="142">
        <v>0</v>
      </c>
      <c r="F71" s="142">
        <v>0</v>
      </c>
      <c r="G71" s="142">
        <v>0</v>
      </c>
      <c r="H71" s="142">
        <v>0</v>
      </c>
      <c r="I71" s="85">
        <v>0</v>
      </c>
      <c r="J71" s="85">
        <v>0</v>
      </c>
      <c r="K71" s="14">
        <v>0</v>
      </c>
    </row>
    <row r="72" spans="1:11">
      <c r="A72" s="141" t="s">
        <v>447</v>
      </c>
      <c r="B72" s="141" t="s">
        <v>562</v>
      </c>
      <c r="C72" s="141" t="s">
        <v>475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85">
        <v>0</v>
      </c>
      <c r="J72" s="85">
        <v>0</v>
      </c>
      <c r="K72" s="14">
        <v>0</v>
      </c>
    </row>
    <row r="73" spans="1:11">
      <c r="A73" s="141" t="s">
        <v>447</v>
      </c>
      <c r="B73" s="141" t="s">
        <v>562</v>
      </c>
      <c r="C73" s="141" t="s">
        <v>551</v>
      </c>
      <c r="D73" s="142">
        <v>1</v>
      </c>
      <c r="E73" s="142">
        <v>7</v>
      </c>
      <c r="F73" s="142">
        <v>0</v>
      </c>
      <c r="G73" s="142">
        <v>0</v>
      </c>
      <c r="H73" s="142">
        <v>8</v>
      </c>
      <c r="I73" s="85">
        <v>11728.44</v>
      </c>
      <c r="J73" s="85">
        <v>7033.43</v>
      </c>
      <c r="K73" s="14">
        <v>879.18</v>
      </c>
    </row>
    <row r="74" spans="1:11">
      <c r="A74" s="141" t="s">
        <v>282</v>
      </c>
      <c r="B74" s="141" t="s">
        <v>397</v>
      </c>
      <c r="C74" s="141" t="s">
        <v>87</v>
      </c>
      <c r="D74" s="142">
        <v>0</v>
      </c>
      <c r="E74" s="142">
        <v>13</v>
      </c>
      <c r="F74" s="142">
        <v>0</v>
      </c>
      <c r="G74" s="142">
        <v>0</v>
      </c>
      <c r="H74" s="142">
        <v>13</v>
      </c>
      <c r="I74" s="85">
        <v>31739.66</v>
      </c>
      <c r="J74" s="85">
        <v>4317.05</v>
      </c>
      <c r="K74" s="14">
        <v>332.08</v>
      </c>
    </row>
    <row r="75" spans="1:11">
      <c r="A75" s="141" t="s">
        <v>282</v>
      </c>
      <c r="B75" s="141" t="s">
        <v>397</v>
      </c>
      <c r="C75" s="141" t="s">
        <v>88</v>
      </c>
      <c r="D75" s="142">
        <v>1</v>
      </c>
      <c r="E75" s="142">
        <v>8</v>
      </c>
      <c r="F75" s="142">
        <v>8</v>
      </c>
      <c r="G75" s="142">
        <v>0</v>
      </c>
      <c r="H75" s="142">
        <v>17</v>
      </c>
      <c r="I75" s="85">
        <v>136566.9</v>
      </c>
      <c r="J75" s="85">
        <v>12048.33</v>
      </c>
      <c r="K75" s="14">
        <v>708.73</v>
      </c>
    </row>
    <row r="76" spans="1:11">
      <c r="A76" s="141" t="s">
        <v>282</v>
      </c>
      <c r="B76" s="141" t="s">
        <v>397</v>
      </c>
      <c r="C76" s="141" t="s">
        <v>107</v>
      </c>
      <c r="D76" s="142">
        <v>22</v>
      </c>
      <c r="E76" s="142">
        <v>5</v>
      </c>
      <c r="F76" s="142">
        <v>2</v>
      </c>
      <c r="G76" s="142">
        <v>0</v>
      </c>
      <c r="H76" s="142">
        <v>29</v>
      </c>
      <c r="I76" s="85">
        <v>110697.76</v>
      </c>
      <c r="J76" s="85">
        <v>13693.36</v>
      </c>
      <c r="K76" s="14">
        <v>472.18</v>
      </c>
    </row>
    <row r="77" spans="1:11">
      <c r="A77" s="141" t="s">
        <v>282</v>
      </c>
      <c r="B77" s="141" t="s">
        <v>397</v>
      </c>
      <c r="C77" s="141" t="s">
        <v>108</v>
      </c>
      <c r="D77" s="142">
        <v>30</v>
      </c>
      <c r="E77" s="142">
        <v>4</v>
      </c>
      <c r="F77" s="142">
        <v>7</v>
      </c>
      <c r="G77" s="142">
        <v>0</v>
      </c>
      <c r="H77" s="142">
        <v>41</v>
      </c>
      <c r="I77" s="85">
        <v>300764.24</v>
      </c>
      <c r="J77" s="85">
        <v>31645.13</v>
      </c>
      <c r="K77" s="14">
        <v>771.83</v>
      </c>
    </row>
    <row r="78" spans="1:11">
      <c r="A78" s="141" t="s">
        <v>282</v>
      </c>
      <c r="B78" s="141" t="s">
        <v>397</v>
      </c>
      <c r="C78" s="141" t="s">
        <v>109</v>
      </c>
      <c r="D78" s="142">
        <v>154</v>
      </c>
      <c r="E78" s="142">
        <v>15</v>
      </c>
      <c r="F78" s="142">
        <v>1</v>
      </c>
      <c r="G78" s="142">
        <v>0</v>
      </c>
      <c r="H78" s="142">
        <v>170</v>
      </c>
      <c r="I78" s="85">
        <v>1697982.4</v>
      </c>
      <c r="J78" s="85">
        <v>180175.41</v>
      </c>
      <c r="K78" s="14">
        <v>1059.8600000000001</v>
      </c>
    </row>
    <row r="79" spans="1:11">
      <c r="A79" s="141" t="s">
        <v>282</v>
      </c>
      <c r="B79" s="141" t="s">
        <v>397</v>
      </c>
      <c r="C79" s="141" t="s">
        <v>110</v>
      </c>
      <c r="D79" s="142">
        <v>52</v>
      </c>
      <c r="E79" s="142">
        <v>19</v>
      </c>
      <c r="F79" s="142">
        <v>2</v>
      </c>
      <c r="G79" s="142">
        <v>0</v>
      </c>
      <c r="H79" s="142">
        <v>73</v>
      </c>
      <c r="I79" s="85">
        <v>700297.27</v>
      </c>
      <c r="J79" s="85">
        <v>59162.55</v>
      </c>
      <c r="K79" s="14">
        <v>810.45</v>
      </c>
    </row>
    <row r="80" spans="1:11">
      <c r="A80" s="141" t="s">
        <v>282</v>
      </c>
      <c r="B80" s="141" t="s">
        <v>397</v>
      </c>
      <c r="C80" s="141" t="s">
        <v>111</v>
      </c>
      <c r="D80" s="142">
        <v>12</v>
      </c>
      <c r="E80" s="142">
        <v>19</v>
      </c>
      <c r="F80" s="142">
        <v>0</v>
      </c>
      <c r="G80" s="142">
        <v>0</v>
      </c>
      <c r="H80" s="142">
        <v>31</v>
      </c>
      <c r="I80" s="85">
        <v>253292.98</v>
      </c>
      <c r="J80" s="85">
        <v>29055.23</v>
      </c>
      <c r="K80" s="14">
        <v>937.27</v>
      </c>
    </row>
    <row r="81" spans="1:11">
      <c r="A81" s="141" t="s">
        <v>282</v>
      </c>
      <c r="B81" s="141" t="s">
        <v>397</v>
      </c>
      <c r="C81" s="141" t="s">
        <v>112</v>
      </c>
      <c r="D81" s="142">
        <v>5</v>
      </c>
      <c r="E81" s="142">
        <v>14</v>
      </c>
      <c r="F81" s="142">
        <v>0</v>
      </c>
      <c r="G81" s="142">
        <v>0</v>
      </c>
      <c r="H81" s="142">
        <v>19</v>
      </c>
      <c r="I81" s="85">
        <v>143435.81</v>
      </c>
      <c r="J81" s="85">
        <v>17161.169999999998</v>
      </c>
      <c r="K81" s="14">
        <v>903.22</v>
      </c>
    </row>
    <row r="82" spans="1:11">
      <c r="A82" s="141" t="s">
        <v>282</v>
      </c>
      <c r="B82" s="141" t="s">
        <v>397</v>
      </c>
      <c r="C82" s="141" t="s">
        <v>113</v>
      </c>
      <c r="D82" s="142">
        <v>2</v>
      </c>
      <c r="E82" s="142">
        <v>15</v>
      </c>
      <c r="F82" s="142">
        <v>2</v>
      </c>
      <c r="G82" s="142">
        <v>0</v>
      </c>
      <c r="H82" s="142">
        <v>19</v>
      </c>
      <c r="I82" s="85">
        <v>134112.04999999999</v>
      </c>
      <c r="J82" s="85">
        <v>19903.689999999999</v>
      </c>
      <c r="K82" s="14">
        <v>1047.56</v>
      </c>
    </row>
    <row r="83" spans="1:11">
      <c r="A83" s="141" t="s">
        <v>282</v>
      </c>
      <c r="B83" s="141" t="s">
        <v>397</v>
      </c>
      <c r="C83" s="141" t="s">
        <v>121</v>
      </c>
      <c r="D83" s="142">
        <v>0</v>
      </c>
      <c r="E83" s="142">
        <v>4</v>
      </c>
      <c r="F83" s="142">
        <v>0</v>
      </c>
      <c r="G83" s="142">
        <v>0</v>
      </c>
      <c r="H83" s="142">
        <v>4</v>
      </c>
      <c r="I83" s="85">
        <v>32959.730000000003</v>
      </c>
      <c r="J83" s="85">
        <v>4096.25</v>
      </c>
      <c r="K83" s="14">
        <v>1024.06</v>
      </c>
    </row>
    <row r="84" spans="1:11">
      <c r="A84" s="141" t="s">
        <v>282</v>
      </c>
      <c r="B84" s="141" t="s">
        <v>397</v>
      </c>
      <c r="C84" s="141" t="s">
        <v>122</v>
      </c>
      <c r="D84" s="142">
        <v>0</v>
      </c>
      <c r="E84" s="142">
        <v>0</v>
      </c>
      <c r="F84" s="142">
        <v>0</v>
      </c>
      <c r="G84" s="142">
        <v>0</v>
      </c>
      <c r="H84" s="142">
        <v>0</v>
      </c>
      <c r="I84" s="85">
        <v>0</v>
      </c>
      <c r="J84" s="85">
        <v>0</v>
      </c>
      <c r="K84" s="14">
        <v>0</v>
      </c>
    </row>
    <row r="85" spans="1:11">
      <c r="A85" s="141" t="s">
        <v>282</v>
      </c>
      <c r="B85" s="141" t="s">
        <v>397</v>
      </c>
      <c r="C85" s="141" t="s">
        <v>123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85">
        <v>0</v>
      </c>
      <c r="J85" s="85">
        <v>0</v>
      </c>
      <c r="K85" s="14">
        <v>0</v>
      </c>
    </row>
    <row r="86" spans="1:11">
      <c r="A86" s="141" t="s">
        <v>282</v>
      </c>
      <c r="B86" s="141" t="s">
        <v>397</v>
      </c>
      <c r="C86" s="141" t="s">
        <v>475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85">
        <v>0</v>
      </c>
      <c r="J86" s="85">
        <v>0</v>
      </c>
      <c r="K86" s="14">
        <v>0</v>
      </c>
    </row>
    <row r="87" spans="1:11">
      <c r="A87" s="141" t="s">
        <v>282</v>
      </c>
      <c r="B87" s="141" t="s">
        <v>397</v>
      </c>
      <c r="C87" s="141" t="s">
        <v>551</v>
      </c>
      <c r="D87" s="142">
        <v>278</v>
      </c>
      <c r="E87" s="142">
        <v>116</v>
      </c>
      <c r="F87" s="142">
        <v>22</v>
      </c>
      <c r="G87" s="142">
        <v>0</v>
      </c>
      <c r="H87" s="142">
        <v>416</v>
      </c>
      <c r="I87" s="85">
        <v>3541848.8</v>
      </c>
      <c r="J87" s="85">
        <v>371258.17</v>
      </c>
      <c r="K87" s="14">
        <v>892.45</v>
      </c>
    </row>
    <row r="88" spans="1:11">
      <c r="A88" s="141" t="s">
        <v>285</v>
      </c>
      <c r="B88" s="141" t="s">
        <v>398</v>
      </c>
      <c r="C88" s="141" t="s">
        <v>87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85">
        <v>0</v>
      </c>
      <c r="J88" s="85">
        <v>0</v>
      </c>
      <c r="K88" s="14">
        <v>0</v>
      </c>
    </row>
    <row r="89" spans="1:11">
      <c r="A89" s="141" t="s">
        <v>285</v>
      </c>
      <c r="B89" s="141" t="s">
        <v>398</v>
      </c>
      <c r="C89" s="141" t="s">
        <v>88</v>
      </c>
      <c r="D89" s="142">
        <v>2</v>
      </c>
      <c r="E89" s="142">
        <v>0</v>
      </c>
      <c r="F89" s="142">
        <v>2</v>
      </c>
      <c r="G89" s="142">
        <v>0</v>
      </c>
      <c r="H89" s="142">
        <v>4</v>
      </c>
      <c r="I89" s="85">
        <v>9779.02</v>
      </c>
      <c r="J89" s="85">
        <v>2209.2399999999998</v>
      </c>
      <c r="K89" s="14">
        <v>552.31000000000006</v>
      </c>
    </row>
    <row r="90" spans="1:11">
      <c r="A90" s="141" t="s">
        <v>285</v>
      </c>
      <c r="B90" s="141" t="s">
        <v>398</v>
      </c>
      <c r="C90" s="141" t="s">
        <v>107</v>
      </c>
      <c r="D90" s="142">
        <v>1</v>
      </c>
      <c r="E90" s="142">
        <v>0</v>
      </c>
      <c r="F90" s="142">
        <v>0</v>
      </c>
      <c r="G90" s="142">
        <v>0</v>
      </c>
      <c r="H90" s="142">
        <v>1</v>
      </c>
      <c r="I90" s="85">
        <v>1682.56</v>
      </c>
      <c r="J90" s="85">
        <v>420.63</v>
      </c>
      <c r="K90" s="14">
        <v>420.63</v>
      </c>
    </row>
    <row r="91" spans="1:11">
      <c r="A91" s="141" t="s">
        <v>285</v>
      </c>
      <c r="B91" s="141" t="s">
        <v>398</v>
      </c>
      <c r="C91" s="141" t="s">
        <v>108</v>
      </c>
      <c r="D91" s="142">
        <v>10</v>
      </c>
      <c r="E91" s="142">
        <v>0</v>
      </c>
      <c r="F91" s="142">
        <v>0</v>
      </c>
      <c r="G91" s="142">
        <v>0</v>
      </c>
      <c r="H91" s="142">
        <v>10</v>
      </c>
      <c r="I91" s="85">
        <v>21854.04</v>
      </c>
      <c r="J91" s="85">
        <v>6136.9</v>
      </c>
      <c r="K91" s="14">
        <v>613.69000000000005</v>
      </c>
    </row>
    <row r="92" spans="1:11">
      <c r="A92" s="141" t="s">
        <v>285</v>
      </c>
      <c r="B92" s="141" t="s">
        <v>398</v>
      </c>
      <c r="C92" s="141" t="s">
        <v>109</v>
      </c>
      <c r="D92" s="142">
        <v>2</v>
      </c>
      <c r="E92" s="142">
        <v>1</v>
      </c>
      <c r="F92" s="142">
        <v>1</v>
      </c>
      <c r="G92" s="142">
        <v>0</v>
      </c>
      <c r="H92" s="142">
        <v>4</v>
      </c>
      <c r="I92" s="85">
        <v>18163.53</v>
      </c>
      <c r="J92" s="85">
        <v>2513.21</v>
      </c>
      <c r="K92" s="14">
        <v>628.30000000000007</v>
      </c>
    </row>
    <row r="93" spans="1:11">
      <c r="A93" s="141" t="s">
        <v>285</v>
      </c>
      <c r="B93" s="141" t="s">
        <v>398</v>
      </c>
      <c r="C93" s="141" t="s">
        <v>110</v>
      </c>
      <c r="D93" s="142">
        <v>2</v>
      </c>
      <c r="E93" s="142">
        <v>1</v>
      </c>
      <c r="F93" s="142">
        <v>0</v>
      </c>
      <c r="G93" s="142">
        <v>0</v>
      </c>
      <c r="H93" s="142">
        <v>3</v>
      </c>
      <c r="I93" s="85">
        <v>21570.98</v>
      </c>
      <c r="J93" s="85">
        <v>2149.04</v>
      </c>
      <c r="K93" s="14">
        <v>716.35</v>
      </c>
    </row>
    <row r="94" spans="1:11">
      <c r="A94" s="141" t="s">
        <v>285</v>
      </c>
      <c r="B94" s="141" t="s">
        <v>398</v>
      </c>
      <c r="C94" s="141" t="s">
        <v>111</v>
      </c>
      <c r="D94" s="142">
        <v>0</v>
      </c>
      <c r="E94" s="142">
        <v>3</v>
      </c>
      <c r="F94" s="142">
        <v>0</v>
      </c>
      <c r="G94" s="142">
        <v>0</v>
      </c>
      <c r="H94" s="142">
        <v>3</v>
      </c>
      <c r="I94" s="85">
        <v>6852.04</v>
      </c>
      <c r="J94" s="85">
        <v>2044.39</v>
      </c>
      <c r="K94" s="14">
        <v>681.46</v>
      </c>
    </row>
    <row r="95" spans="1:11">
      <c r="A95" s="141" t="s">
        <v>285</v>
      </c>
      <c r="B95" s="141" t="s">
        <v>398</v>
      </c>
      <c r="C95" s="141" t="s">
        <v>112</v>
      </c>
      <c r="D95" s="142">
        <v>0</v>
      </c>
      <c r="E95" s="142">
        <v>1</v>
      </c>
      <c r="F95" s="142">
        <v>0</v>
      </c>
      <c r="G95" s="142">
        <v>0</v>
      </c>
      <c r="H95" s="142">
        <v>1</v>
      </c>
      <c r="I95" s="85">
        <v>1382.12</v>
      </c>
      <c r="J95" s="85">
        <v>662</v>
      </c>
      <c r="K95" s="14">
        <v>662</v>
      </c>
    </row>
    <row r="96" spans="1:11">
      <c r="A96" s="141" t="s">
        <v>285</v>
      </c>
      <c r="B96" s="141" t="s">
        <v>398</v>
      </c>
      <c r="C96" s="141" t="s">
        <v>113</v>
      </c>
      <c r="D96" s="142">
        <v>0</v>
      </c>
      <c r="E96" s="142">
        <v>1</v>
      </c>
      <c r="F96" s="142">
        <v>0</v>
      </c>
      <c r="G96" s="142">
        <v>0</v>
      </c>
      <c r="H96" s="142">
        <v>1</v>
      </c>
      <c r="I96" s="85">
        <v>2208.38</v>
      </c>
      <c r="J96" s="85">
        <v>893.14</v>
      </c>
      <c r="K96" s="14">
        <v>893.14</v>
      </c>
    </row>
    <row r="97" spans="1:11">
      <c r="A97" s="141" t="s">
        <v>285</v>
      </c>
      <c r="B97" s="141" t="s">
        <v>398</v>
      </c>
      <c r="C97" s="141" t="s">
        <v>121</v>
      </c>
      <c r="D97" s="142">
        <v>0</v>
      </c>
      <c r="E97" s="142">
        <v>1</v>
      </c>
      <c r="F97" s="142">
        <v>0</v>
      </c>
      <c r="G97" s="142">
        <v>0</v>
      </c>
      <c r="H97" s="142">
        <v>1</v>
      </c>
      <c r="I97" s="85">
        <v>3073.21</v>
      </c>
      <c r="J97" s="85">
        <v>1114.58</v>
      </c>
      <c r="K97" s="14">
        <v>1114.58</v>
      </c>
    </row>
    <row r="98" spans="1:11">
      <c r="A98" s="141" t="s">
        <v>285</v>
      </c>
      <c r="B98" s="141" t="s">
        <v>398</v>
      </c>
      <c r="C98" s="141" t="s">
        <v>122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85">
        <v>0</v>
      </c>
      <c r="J98" s="85">
        <v>0</v>
      </c>
      <c r="K98" s="14">
        <v>0</v>
      </c>
    </row>
    <row r="99" spans="1:11">
      <c r="A99" s="141" t="s">
        <v>285</v>
      </c>
      <c r="B99" s="141" t="s">
        <v>398</v>
      </c>
      <c r="C99" s="141" t="s">
        <v>123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85">
        <v>0</v>
      </c>
      <c r="J99" s="85">
        <v>0</v>
      </c>
      <c r="K99" s="14">
        <v>0</v>
      </c>
    </row>
    <row r="100" spans="1:11">
      <c r="A100" s="141" t="s">
        <v>285</v>
      </c>
      <c r="B100" s="141" t="s">
        <v>398</v>
      </c>
      <c r="C100" s="141" t="s">
        <v>475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85">
        <v>0</v>
      </c>
      <c r="J100" s="85">
        <v>0</v>
      </c>
      <c r="K100" s="14">
        <v>0</v>
      </c>
    </row>
    <row r="101" spans="1:11">
      <c r="A101" s="141" t="s">
        <v>285</v>
      </c>
      <c r="B101" s="141" t="s">
        <v>398</v>
      </c>
      <c r="C101" s="141" t="s">
        <v>551</v>
      </c>
      <c r="D101" s="142">
        <v>17</v>
      </c>
      <c r="E101" s="142">
        <v>8</v>
      </c>
      <c r="F101" s="142">
        <v>3</v>
      </c>
      <c r="G101" s="142">
        <v>0</v>
      </c>
      <c r="H101" s="142">
        <v>28</v>
      </c>
      <c r="I101" s="85">
        <v>86565.88</v>
      </c>
      <c r="J101" s="85">
        <v>18143.13</v>
      </c>
      <c r="K101" s="14">
        <v>647.97</v>
      </c>
    </row>
    <row r="102" spans="1:11">
      <c r="A102" s="141" t="s">
        <v>443</v>
      </c>
      <c r="B102" s="141" t="s">
        <v>417</v>
      </c>
      <c r="C102" s="141" t="s">
        <v>87</v>
      </c>
      <c r="D102" s="142">
        <v>0</v>
      </c>
      <c r="E102" s="142">
        <v>46</v>
      </c>
      <c r="F102" s="142">
        <v>15</v>
      </c>
      <c r="G102" s="142">
        <v>0</v>
      </c>
      <c r="H102" s="142">
        <v>61</v>
      </c>
      <c r="I102" s="85">
        <v>326364.2</v>
      </c>
      <c r="J102" s="85">
        <v>24207.22</v>
      </c>
      <c r="K102" s="14">
        <v>396.84</v>
      </c>
    </row>
    <row r="103" spans="1:11">
      <c r="A103" s="141" t="s">
        <v>443</v>
      </c>
      <c r="B103" s="141" t="s">
        <v>417</v>
      </c>
      <c r="C103" s="141" t="s">
        <v>88</v>
      </c>
      <c r="D103" s="142">
        <v>3</v>
      </c>
      <c r="E103" s="142">
        <v>25</v>
      </c>
      <c r="F103" s="142">
        <v>49</v>
      </c>
      <c r="G103" s="142">
        <v>0</v>
      </c>
      <c r="H103" s="142">
        <v>77</v>
      </c>
      <c r="I103" s="85">
        <v>346186.48</v>
      </c>
      <c r="J103" s="85">
        <v>25276.51</v>
      </c>
      <c r="K103" s="14">
        <v>328.27</v>
      </c>
    </row>
    <row r="104" spans="1:11">
      <c r="A104" s="141" t="s">
        <v>443</v>
      </c>
      <c r="B104" s="141" t="s">
        <v>417</v>
      </c>
      <c r="C104" s="141" t="s">
        <v>107</v>
      </c>
      <c r="D104" s="142">
        <v>5</v>
      </c>
      <c r="E104" s="142">
        <v>15</v>
      </c>
      <c r="F104" s="142">
        <v>24</v>
      </c>
      <c r="G104" s="142">
        <v>0</v>
      </c>
      <c r="H104" s="142">
        <v>44</v>
      </c>
      <c r="I104" s="85">
        <v>200088.86</v>
      </c>
      <c r="J104" s="85">
        <v>13363.61</v>
      </c>
      <c r="K104" s="14">
        <v>303.72000000000003</v>
      </c>
    </row>
    <row r="105" spans="1:11">
      <c r="A105" s="141" t="s">
        <v>443</v>
      </c>
      <c r="B105" s="141" t="s">
        <v>417</v>
      </c>
      <c r="C105" s="141" t="s">
        <v>108</v>
      </c>
      <c r="D105" s="142">
        <v>4</v>
      </c>
      <c r="E105" s="142">
        <v>16</v>
      </c>
      <c r="F105" s="142">
        <v>55</v>
      </c>
      <c r="G105" s="142">
        <v>0</v>
      </c>
      <c r="H105" s="142">
        <v>75</v>
      </c>
      <c r="I105" s="85">
        <v>389422.98</v>
      </c>
      <c r="J105" s="85">
        <v>27808.45</v>
      </c>
      <c r="K105" s="14">
        <v>370.78</v>
      </c>
    </row>
    <row r="106" spans="1:11">
      <c r="A106" s="141" t="s">
        <v>443</v>
      </c>
      <c r="B106" s="141" t="s">
        <v>417</v>
      </c>
      <c r="C106" s="141" t="s">
        <v>109</v>
      </c>
      <c r="D106" s="142">
        <v>11</v>
      </c>
      <c r="E106" s="142">
        <v>10</v>
      </c>
      <c r="F106" s="142">
        <v>55</v>
      </c>
      <c r="G106" s="142">
        <v>0</v>
      </c>
      <c r="H106" s="142">
        <v>76</v>
      </c>
      <c r="I106" s="85">
        <v>353718.26</v>
      </c>
      <c r="J106" s="85">
        <v>31361.54</v>
      </c>
      <c r="K106" s="14">
        <v>412.65</v>
      </c>
    </row>
    <row r="107" spans="1:11">
      <c r="A107" s="141" t="s">
        <v>443</v>
      </c>
      <c r="B107" s="141" t="s">
        <v>417</v>
      </c>
      <c r="C107" s="141" t="s">
        <v>110</v>
      </c>
      <c r="D107" s="142">
        <v>177</v>
      </c>
      <c r="E107" s="142">
        <v>8</v>
      </c>
      <c r="F107" s="142">
        <v>20</v>
      </c>
      <c r="G107" s="142">
        <v>0</v>
      </c>
      <c r="H107" s="142">
        <v>205</v>
      </c>
      <c r="I107" s="85">
        <v>957243.04</v>
      </c>
      <c r="J107" s="85">
        <v>65929.47</v>
      </c>
      <c r="K107" s="14">
        <v>321.61</v>
      </c>
    </row>
    <row r="108" spans="1:11">
      <c r="A108" s="141" t="s">
        <v>443</v>
      </c>
      <c r="B108" s="141" t="s">
        <v>417</v>
      </c>
      <c r="C108" s="141" t="s">
        <v>111</v>
      </c>
      <c r="D108" s="142">
        <v>14</v>
      </c>
      <c r="E108" s="142">
        <v>0</v>
      </c>
      <c r="F108" s="142">
        <v>0</v>
      </c>
      <c r="G108" s="142">
        <v>0</v>
      </c>
      <c r="H108" s="142">
        <v>14</v>
      </c>
      <c r="I108" s="85">
        <v>77725.78</v>
      </c>
      <c r="J108" s="85">
        <v>3650.58</v>
      </c>
      <c r="K108" s="14">
        <v>260.76</v>
      </c>
    </row>
    <row r="109" spans="1:11">
      <c r="A109" s="141" t="s">
        <v>443</v>
      </c>
      <c r="B109" s="141" t="s">
        <v>417</v>
      </c>
      <c r="C109" s="141" t="s">
        <v>112</v>
      </c>
      <c r="D109" s="142">
        <v>10</v>
      </c>
      <c r="E109" s="142">
        <v>0</v>
      </c>
      <c r="F109" s="142">
        <v>0</v>
      </c>
      <c r="G109" s="142">
        <v>0</v>
      </c>
      <c r="H109" s="142">
        <v>10</v>
      </c>
      <c r="I109" s="85">
        <v>69858.460000000006</v>
      </c>
      <c r="J109" s="85">
        <v>2627.44</v>
      </c>
      <c r="K109" s="14">
        <v>262.74</v>
      </c>
    </row>
    <row r="110" spans="1:11">
      <c r="A110" s="141" t="s">
        <v>443</v>
      </c>
      <c r="B110" s="141" t="s">
        <v>417</v>
      </c>
      <c r="C110" s="141" t="s">
        <v>113</v>
      </c>
      <c r="D110" s="142">
        <v>8</v>
      </c>
      <c r="E110" s="142">
        <v>0</v>
      </c>
      <c r="F110" s="142">
        <v>0</v>
      </c>
      <c r="G110" s="142">
        <v>0</v>
      </c>
      <c r="H110" s="142">
        <v>8</v>
      </c>
      <c r="I110" s="85">
        <v>17508.09</v>
      </c>
      <c r="J110" s="85">
        <v>1581.89</v>
      </c>
      <c r="K110" s="14">
        <v>197.74</v>
      </c>
    </row>
    <row r="111" spans="1:11">
      <c r="A111" s="141" t="s">
        <v>443</v>
      </c>
      <c r="B111" s="141" t="s">
        <v>417</v>
      </c>
      <c r="C111" s="141" t="s">
        <v>121</v>
      </c>
      <c r="D111" s="142">
        <v>2</v>
      </c>
      <c r="E111" s="142">
        <v>0</v>
      </c>
      <c r="F111" s="142">
        <v>0</v>
      </c>
      <c r="G111" s="142">
        <v>0</v>
      </c>
      <c r="H111" s="142">
        <v>2</v>
      </c>
      <c r="I111" s="85">
        <v>8017.92</v>
      </c>
      <c r="J111" s="85">
        <v>691.2</v>
      </c>
      <c r="K111" s="14">
        <v>345.6</v>
      </c>
    </row>
    <row r="112" spans="1:11">
      <c r="A112" s="141" t="s">
        <v>443</v>
      </c>
      <c r="B112" s="141" t="s">
        <v>417</v>
      </c>
      <c r="C112" s="141" t="s">
        <v>122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  <c r="I112" s="85">
        <v>0</v>
      </c>
      <c r="J112" s="85">
        <v>0</v>
      </c>
      <c r="K112" s="14">
        <v>0</v>
      </c>
    </row>
    <row r="113" spans="1:11">
      <c r="A113" s="141" t="s">
        <v>443</v>
      </c>
      <c r="B113" s="141" t="s">
        <v>417</v>
      </c>
      <c r="C113" s="141" t="s">
        <v>123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85">
        <v>0</v>
      </c>
      <c r="J113" s="85">
        <v>0</v>
      </c>
      <c r="K113" s="14">
        <v>0</v>
      </c>
    </row>
    <row r="114" spans="1:11">
      <c r="A114" s="141" t="s">
        <v>443</v>
      </c>
      <c r="B114" s="141" t="s">
        <v>417</v>
      </c>
      <c r="C114" s="141" t="s">
        <v>475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85">
        <v>0</v>
      </c>
      <c r="J114" s="85">
        <v>0</v>
      </c>
      <c r="K114" s="14">
        <v>0</v>
      </c>
    </row>
    <row r="115" spans="1:11">
      <c r="A115" s="141" t="s">
        <v>443</v>
      </c>
      <c r="B115" s="141" t="s">
        <v>417</v>
      </c>
      <c r="C115" s="141" t="s">
        <v>551</v>
      </c>
      <c r="D115" s="142">
        <v>234</v>
      </c>
      <c r="E115" s="142">
        <v>120</v>
      </c>
      <c r="F115" s="142">
        <v>218</v>
      </c>
      <c r="G115" s="142">
        <v>0</v>
      </c>
      <c r="H115" s="142">
        <v>572</v>
      </c>
      <c r="I115" s="85">
        <v>2746134.07</v>
      </c>
      <c r="J115" s="85">
        <v>196497.91</v>
      </c>
      <c r="K115" s="14">
        <v>343.53</v>
      </c>
    </row>
    <row r="116" spans="1:11">
      <c r="A116" s="141" t="s">
        <v>435</v>
      </c>
      <c r="B116" s="141" t="s">
        <v>641</v>
      </c>
      <c r="C116" s="141" t="s">
        <v>87</v>
      </c>
      <c r="D116" s="142">
        <v>1</v>
      </c>
      <c r="E116" s="142">
        <v>122</v>
      </c>
      <c r="F116" s="142">
        <v>0</v>
      </c>
      <c r="G116" s="142">
        <v>0</v>
      </c>
      <c r="H116" s="142">
        <v>123</v>
      </c>
      <c r="I116" s="85">
        <v>54272.03</v>
      </c>
      <c r="J116" s="85">
        <v>5980.66</v>
      </c>
      <c r="K116" s="14">
        <v>48.62</v>
      </c>
    </row>
    <row r="117" spans="1:11">
      <c r="A117" s="141" t="s">
        <v>435</v>
      </c>
      <c r="B117" s="141" t="s">
        <v>641</v>
      </c>
      <c r="C117" s="141" t="s">
        <v>88</v>
      </c>
      <c r="D117" s="142">
        <v>62</v>
      </c>
      <c r="E117" s="142">
        <v>90</v>
      </c>
      <c r="F117" s="142">
        <v>132</v>
      </c>
      <c r="G117" s="142">
        <v>0</v>
      </c>
      <c r="H117" s="142">
        <v>284</v>
      </c>
      <c r="I117" s="85">
        <v>370411.14</v>
      </c>
      <c r="J117" s="85">
        <v>36985.07</v>
      </c>
      <c r="K117" s="14">
        <v>130.22999999999999</v>
      </c>
    </row>
    <row r="118" spans="1:11">
      <c r="A118" s="141" t="s">
        <v>435</v>
      </c>
      <c r="B118" s="141" t="s">
        <v>641</v>
      </c>
      <c r="C118" s="141" t="s">
        <v>107</v>
      </c>
      <c r="D118" s="142">
        <v>441</v>
      </c>
      <c r="E118" s="142">
        <v>69</v>
      </c>
      <c r="F118" s="142">
        <v>58</v>
      </c>
      <c r="G118" s="142">
        <v>0</v>
      </c>
      <c r="H118" s="142">
        <v>568</v>
      </c>
      <c r="I118" s="85">
        <v>1296327.29</v>
      </c>
      <c r="J118" s="85">
        <v>100255.19</v>
      </c>
      <c r="K118" s="14">
        <v>176.51</v>
      </c>
    </row>
    <row r="119" spans="1:11">
      <c r="A119" s="141" t="s">
        <v>435</v>
      </c>
      <c r="B119" s="141" t="s">
        <v>641</v>
      </c>
      <c r="C119" s="141" t="s">
        <v>108</v>
      </c>
      <c r="D119" s="142">
        <v>950</v>
      </c>
      <c r="E119" s="142">
        <v>87</v>
      </c>
      <c r="F119" s="142">
        <v>79</v>
      </c>
      <c r="G119" s="142">
        <v>0</v>
      </c>
      <c r="H119" s="142">
        <v>1116</v>
      </c>
      <c r="I119" s="85">
        <v>2783436.23</v>
      </c>
      <c r="J119" s="85">
        <v>209544.36</v>
      </c>
      <c r="K119" s="14">
        <v>187.76</v>
      </c>
    </row>
    <row r="120" spans="1:11">
      <c r="A120" s="141" t="s">
        <v>435</v>
      </c>
      <c r="B120" s="141" t="s">
        <v>641</v>
      </c>
      <c r="C120" s="141" t="s">
        <v>109</v>
      </c>
      <c r="D120" s="142">
        <v>633</v>
      </c>
      <c r="E120" s="142">
        <v>122</v>
      </c>
      <c r="F120" s="142">
        <v>38</v>
      </c>
      <c r="G120" s="142">
        <v>0</v>
      </c>
      <c r="H120" s="142">
        <v>793</v>
      </c>
      <c r="I120" s="85">
        <v>2400833.33</v>
      </c>
      <c r="J120" s="85">
        <v>138618.47</v>
      </c>
      <c r="K120" s="14">
        <v>174.8</v>
      </c>
    </row>
    <row r="121" spans="1:11">
      <c r="A121" s="141" t="s">
        <v>435</v>
      </c>
      <c r="B121" s="141" t="s">
        <v>641</v>
      </c>
      <c r="C121" s="141" t="s">
        <v>110</v>
      </c>
      <c r="D121" s="142">
        <v>186</v>
      </c>
      <c r="E121" s="142">
        <v>172</v>
      </c>
      <c r="F121" s="142">
        <v>2</v>
      </c>
      <c r="G121" s="142">
        <v>0</v>
      </c>
      <c r="H121" s="142">
        <v>360</v>
      </c>
      <c r="I121" s="85">
        <v>719823.62</v>
      </c>
      <c r="J121" s="85">
        <v>59344.52</v>
      </c>
      <c r="K121" s="14">
        <v>164.85</v>
      </c>
    </row>
    <row r="122" spans="1:11">
      <c r="A122" s="141" t="s">
        <v>435</v>
      </c>
      <c r="B122" s="141" t="s">
        <v>641</v>
      </c>
      <c r="C122" s="141" t="s">
        <v>111</v>
      </c>
      <c r="D122" s="142">
        <v>24</v>
      </c>
      <c r="E122" s="142">
        <v>177</v>
      </c>
      <c r="F122" s="142">
        <v>0</v>
      </c>
      <c r="G122" s="142">
        <v>0</v>
      </c>
      <c r="H122" s="142">
        <v>201</v>
      </c>
      <c r="I122" s="85">
        <v>168776.01</v>
      </c>
      <c r="J122" s="85">
        <v>27308.45</v>
      </c>
      <c r="K122" s="14">
        <v>135.86000000000001</v>
      </c>
    </row>
    <row r="123" spans="1:11">
      <c r="A123" s="141" t="s">
        <v>435</v>
      </c>
      <c r="B123" s="141" t="s">
        <v>641</v>
      </c>
      <c r="C123" s="141" t="s">
        <v>112</v>
      </c>
      <c r="D123" s="142">
        <v>2</v>
      </c>
      <c r="E123" s="142">
        <v>217</v>
      </c>
      <c r="F123" s="142">
        <v>0</v>
      </c>
      <c r="G123" s="142">
        <v>0</v>
      </c>
      <c r="H123" s="142">
        <v>219</v>
      </c>
      <c r="I123" s="85">
        <v>107820.91</v>
      </c>
      <c r="J123" s="85">
        <v>26049.19</v>
      </c>
      <c r="K123" s="14">
        <v>118.95</v>
      </c>
    </row>
    <row r="124" spans="1:11">
      <c r="A124" s="141" t="s">
        <v>435</v>
      </c>
      <c r="B124" s="141" t="s">
        <v>641</v>
      </c>
      <c r="C124" s="141" t="s">
        <v>113</v>
      </c>
      <c r="D124" s="142">
        <v>2</v>
      </c>
      <c r="E124" s="142">
        <v>163</v>
      </c>
      <c r="F124" s="142">
        <v>1</v>
      </c>
      <c r="G124" s="142">
        <v>0</v>
      </c>
      <c r="H124" s="142">
        <v>166</v>
      </c>
      <c r="I124" s="85">
        <v>68211.61</v>
      </c>
      <c r="J124" s="85">
        <v>17620.599999999999</v>
      </c>
      <c r="K124" s="14">
        <v>106.15</v>
      </c>
    </row>
    <row r="125" spans="1:11">
      <c r="A125" s="141" t="s">
        <v>435</v>
      </c>
      <c r="B125" s="141" t="s">
        <v>641</v>
      </c>
      <c r="C125" s="141" t="s">
        <v>121</v>
      </c>
      <c r="D125" s="142">
        <v>2</v>
      </c>
      <c r="E125" s="142">
        <v>68</v>
      </c>
      <c r="F125" s="142">
        <v>0</v>
      </c>
      <c r="G125" s="142">
        <v>0</v>
      </c>
      <c r="H125" s="142">
        <v>70</v>
      </c>
      <c r="I125" s="85">
        <v>26981.69</v>
      </c>
      <c r="J125" s="85">
        <v>6624.12</v>
      </c>
      <c r="K125" s="14">
        <v>94.63</v>
      </c>
    </row>
    <row r="126" spans="1:11">
      <c r="A126" s="141" t="s">
        <v>435</v>
      </c>
      <c r="B126" s="141" t="s">
        <v>641</v>
      </c>
      <c r="C126" s="141" t="s">
        <v>122</v>
      </c>
      <c r="D126" s="142">
        <v>0</v>
      </c>
      <c r="E126" s="142">
        <v>16</v>
      </c>
      <c r="F126" s="142">
        <v>0</v>
      </c>
      <c r="G126" s="142">
        <v>0</v>
      </c>
      <c r="H126" s="142">
        <v>16</v>
      </c>
      <c r="I126" s="85">
        <v>5441.2</v>
      </c>
      <c r="J126" s="85">
        <v>1497.74</v>
      </c>
      <c r="K126" s="14">
        <v>93.61</v>
      </c>
    </row>
    <row r="127" spans="1:11">
      <c r="A127" s="141" t="s">
        <v>435</v>
      </c>
      <c r="B127" s="141" t="s">
        <v>641</v>
      </c>
      <c r="C127" s="141" t="s">
        <v>123</v>
      </c>
      <c r="D127" s="142">
        <v>0</v>
      </c>
      <c r="E127" s="142">
        <v>2</v>
      </c>
      <c r="F127" s="142">
        <v>0</v>
      </c>
      <c r="G127" s="142">
        <v>0</v>
      </c>
      <c r="H127" s="142">
        <v>2</v>
      </c>
      <c r="I127" s="85">
        <v>1556.71</v>
      </c>
      <c r="J127" s="85">
        <v>182.9</v>
      </c>
      <c r="K127" s="14">
        <v>91.45</v>
      </c>
    </row>
    <row r="128" spans="1:11">
      <c r="A128" s="141" t="s">
        <v>435</v>
      </c>
      <c r="B128" s="141" t="s">
        <v>641</v>
      </c>
      <c r="C128" s="141" t="s">
        <v>475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85">
        <v>0</v>
      </c>
      <c r="J128" s="85">
        <v>0</v>
      </c>
      <c r="K128" s="14">
        <v>0</v>
      </c>
    </row>
    <row r="129" spans="1:11">
      <c r="A129" s="141" t="s">
        <v>435</v>
      </c>
      <c r="B129" s="141" t="s">
        <v>641</v>
      </c>
      <c r="C129" s="141" t="s">
        <v>551</v>
      </c>
      <c r="D129" s="142">
        <v>2303</v>
      </c>
      <c r="E129" s="142">
        <v>1305</v>
      </c>
      <c r="F129" s="142">
        <v>310</v>
      </c>
      <c r="G129" s="142">
        <v>0</v>
      </c>
      <c r="H129" s="142">
        <v>3918</v>
      </c>
      <c r="I129" s="85">
        <v>8003891.7699999996</v>
      </c>
      <c r="J129" s="85">
        <v>630011.27</v>
      </c>
      <c r="K129" s="14">
        <v>160.80000000000001</v>
      </c>
    </row>
    <row r="130" spans="1:11">
      <c r="A130" s="141" t="s">
        <v>438</v>
      </c>
      <c r="B130" s="141" t="s">
        <v>411</v>
      </c>
      <c r="C130" s="141" t="s">
        <v>87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85">
        <v>0</v>
      </c>
      <c r="J130" s="85">
        <v>0</v>
      </c>
      <c r="K130" s="14">
        <v>0</v>
      </c>
    </row>
    <row r="131" spans="1:11">
      <c r="A131" s="141" t="s">
        <v>438</v>
      </c>
      <c r="B131" s="141" t="s">
        <v>411</v>
      </c>
      <c r="C131" s="141" t="s">
        <v>88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85">
        <v>0</v>
      </c>
      <c r="J131" s="85">
        <v>0</v>
      </c>
      <c r="K131" s="14">
        <v>0</v>
      </c>
    </row>
    <row r="132" spans="1:11">
      <c r="A132" s="141" t="s">
        <v>438</v>
      </c>
      <c r="B132" s="141" t="s">
        <v>411</v>
      </c>
      <c r="C132" s="141" t="s">
        <v>107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85">
        <v>0</v>
      </c>
      <c r="J132" s="85">
        <v>0</v>
      </c>
      <c r="K132" s="14">
        <v>0</v>
      </c>
    </row>
    <row r="133" spans="1:11">
      <c r="A133" s="141" t="s">
        <v>438</v>
      </c>
      <c r="B133" s="141" t="s">
        <v>411</v>
      </c>
      <c r="C133" s="141" t="s">
        <v>108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  <c r="I133" s="85">
        <v>0</v>
      </c>
      <c r="J133" s="85">
        <v>0</v>
      </c>
      <c r="K133" s="14">
        <v>0</v>
      </c>
    </row>
    <row r="134" spans="1:11">
      <c r="A134" s="141" t="s">
        <v>438</v>
      </c>
      <c r="B134" s="141" t="s">
        <v>411</v>
      </c>
      <c r="C134" s="141" t="s">
        <v>109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85">
        <v>0</v>
      </c>
      <c r="J134" s="85">
        <v>0</v>
      </c>
      <c r="K134" s="14">
        <v>0</v>
      </c>
    </row>
    <row r="135" spans="1:11">
      <c r="A135" s="141" t="s">
        <v>438</v>
      </c>
      <c r="B135" s="141" t="s">
        <v>411</v>
      </c>
      <c r="C135" s="141" t="s">
        <v>110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  <c r="I135" s="85">
        <v>0</v>
      </c>
      <c r="J135" s="85">
        <v>0</v>
      </c>
      <c r="K135" s="14">
        <v>0</v>
      </c>
    </row>
    <row r="136" spans="1:11">
      <c r="A136" s="141" t="s">
        <v>438</v>
      </c>
      <c r="B136" s="141" t="s">
        <v>411</v>
      </c>
      <c r="C136" s="141" t="s">
        <v>111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85">
        <v>0</v>
      </c>
      <c r="J136" s="85">
        <v>0</v>
      </c>
      <c r="K136" s="14">
        <v>0</v>
      </c>
    </row>
    <row r="137" spans="1:11">
      <c r="A137" s="141" t="s">
        <v>438</v>
      </c>
      <c r="B137" s="141" t="s">
        <v>411</v>
      </c>
      <c r="C137" s="141" t="s">
        <v>112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  <c r="I137" s="85">
        <v>0</v>
      </c>
      <c r="J137" s="85">
        <v>0</v>
      </c>
      <c r="K137" s="14">
        <v>0</v>
      </c>
    </row>
    <row r="138" spans="1:11">
      <c r="A138" s="141" t="s">
        <v>438</v>
      </c>
      <c r="B138" s="141" t="s">
        <v>411</v>
      </c>
      <c r="C138" s="141" t="s">
        <v>113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85">
        <v>0</v>
      </c>
      <c r="J138" s="85">
        <v>0</v>
      </c>
      <c r="K138" s="14">
        <v>0</v>
      </c>
    </row>
    <row r="139" spans="1:11">
      <c r="A139" s="141" t="s">
        <v>438</v>
      </c>
      <c r="B139" s="141" t="s">
        <v>411</v>
      </c>
      <c r="C139" s="141" t="s">
        <v>121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85">
        <v>0</v>
      </c>
      <c r="J139" s="85">
        <v>0</v>
      </c>
      <c r="K139" s="14">
        <v>0</v>
      </c>
    </row>
    <row r="140" spans="1:11">
      <c r="A140" s="141" t="s">
        <v>438</v>
      </c>
      <c r="B140" s="141" t="s">
        <v>411</v>
      </c>
      <c r="C140" s="141" t="s">
        <v>122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85">
        <v>0</v>
      </c>
      <c r="J140" s="85">
        <v>0</v>
      </c>
      <c r="K140" s="14">
        <v>0</v>
      </c>
    </row>
    <row r="141" spans="1:11">
      <c r="A141" s="141" t="s">
        <v>438</v>
      </c>
      <c r="B141" s="141" t="s">
        <v>411</v>
      </c>
      <c r="C141" s="141" t="s">
        <v>123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85">
        <v>0</v>
      </c>
      <c r="J141" s="85">
        <v>0</v>
      </c>
      <c r="K141" s="14">
        <v>0</v>
      </c>
    </row>
    <row r="142" spans="1:11">
      <c r="A142" s="141" t="s">
        <v>438</v>
      </c>
      <c r="B142" s="141" t="s">
        <v>411</v>
      </c>
      <c r="C142" s="141" t="s">
        <v>475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85">
        <v>0</v>
      </c>
      <c r="J142" s="85">
        <v>0</v>
      </c>
      <c r="K142" s="14">
        <v>0</v>
      </c>
    </row>
    <row r="143" spans="1:11">
      <c r="A143" s="141" t="s">
        <v>438</v>
      </c>
      <c r="B143" s="141" t="s">
        <v>411</v>
      </c>
      <c r="C143" s="141" t="s">
        <v>551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85">
        <v>0</v>
      </c>
      <c r="J143" s="85">
        <v>0</v>
      </c>
      <c r="K143" s="14">
        <v>0</v>
      </c>
    </row>
    <row r="144" spans="1:11">
      <c r="A144" s="141" t="s">
        <v>446</v>
      </c>
      <c r="B144" s="141" t="s">
        <v>420</v>
      </c>
      <c r="C144" s="141" t="s">
        <v>87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85">
        <v>0</v>
      </c>
      <c r="J144" s="85">
        <v>0</v>
      </c>
      <c r="K144" s="14">
        <v>0</v>
      </c>
    </row>
    <row r="145" spans="1:11">
      <c r="A145" s="141" t="s">
        <v>446</v>
      </c>
      <c r="B145" s="141" t="s">
        <v>420</v>
      </c>
      <c r="C145" s="141" t="s">
        <v>88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85">
        <v>0</v>
      </c>
      <c r="J145" s="85">
        <v>0</v>
      </c>
      <c r="K145" s="14">
        <v>0</v>
      </c>
    </row>
    <row r="146" spans="1:11">
      <c r="A146" s="141" t="s">
        <v>446</v>
      </c>
      <c r="B146" s="141" t="s">
        <v>420</v>
      </c>
      <c r="C146" s="141" t="s">
        <v>107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85">
        <v>0</v>
      </c>
      <c r="J146" s="85">
        <v>0</v>
      </c>
      <c r="K146" s="14">
        <v>0</v>
      </c>
    </row>
    <row r="147" spans="1:11">
      <c r="A147" s="141" t="s">
        <v>446</v>
      </c>
      <c r="B147" s="141" t="s">
        <v>420</v>
      </c>
      <c r="C147" s="141" t="s">
        <v>108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85">
        <v>0</v>
      </c>
      <c r="J147" s="85">
        <v>0</v>
      </c>
      <c r="K147" s="14">
        <v>0</v>
      </c>
    </row>
    <row r="148" spans="1:11">
      <c r="A148" s="141" t="s">
        <v>446</v>
      </c>
      <c r="B148" s="141" t="s">
        <v>420</v>
      </c>
      <c r="C148" s="141" t="s">
        <v>109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  <c r="I148" s="85">
        <v>0</v>
      </c>
      <c r="J148" s="85">
        <v>0</v>
      </c>
      <c r="K148" s="14">
        <v>0</v>
      </c>
    </row>
    <row r="149" spans="1:11">
      <c r="A149" s="141" t="s">
        <v>446</v>
      </c>
      <c r="B149" s="141" t="s">
        <v>420</v>
      </c>
      <c r="C149" s="141" t="s">
        <v>110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  <c r="I149" s="85">
        <v>0</v>
      </c>
      <c r="J149" s="85">
        <v>0</v>
      </c>
      <c r="K149" s="14">
        <v>0</v>
      </c>
    </row>
    <row r="150" spans="1:11">
      <c r="A150" s="141" t="s">
        <v>446</v>
      </c>
      <c r="B150" s="141" t="s">
        <v>420</v>
      </c>
      <c r="C150" s="141" t="s">
        <v>111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  <c r="I150" s="85">
        <v>0</v>
      </c>
      <c r="J150" s="85">
        <v>0</v>
      </c>
      <c r="K150" s="14">
        <v>0</v>
      </c>
    </row>
    <row r="151" spans="1:11">
      <c r="A151" s="141" t="s">
        <v>446</v>
      </c>
      <c r="B151" s="141" t="s">
        <v>420</v>
      </c>
      <c r="C151" s="141" t="s">
        <v>112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85">
        <v>0</v>
      </c>
      <c r="J151" s="85">
        <v>0</v>
      </c>
      <c r="K151" s="14">
        <v>0</v>
      </c>
    </row>
    <row r="152" spans="1:11">
      <c r="A152" s="141" t="s">
        <v>446</v>
      </c>
      <c r="B152" s="141" t="s">
        <v>420</v>
      </c>
      <c r="C152" s="141" t="s">
        <v>113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  <c r="I152" s="85">
        <v>0</v>
      </c>
      <c r="J152" s="85">
        <v>0</v>
      </c>
      <c r="K152" s="14">
        <v>0</v>
      </c>
    </row>
    <row r="153" spans="1:11">
      <c r="A153" s="141" t="s">
        <v>446</v>
      </c>
      <c r="B153" s="141" t="s">
        <v>420</v>
      </c>
      <c r="C153" s="141" t="s">
        <v>121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  <c r="I153" s="85">
        <v>0</v>
      </c>
      <c r="J153" s="85">
        <v>0</v>
      </c>
      <c r="K153" s="14">
        <v>0</v>
      </c>
    </row>
    <row r="154" spans="1:11">
      <c r="A154" s="141" t="s">
        <v>446</v>
      </c>
      <c r="B154" s="141" t="s">
        <v>420</v>
      </c>
      <c r="C154" s="141" t="s">
        <v>122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85">
        <v>0</v>
      </c>
      <c r="J154" s="85">
        <v>0</v>
      </c>
      <c r="K154" s="14">
        <v>0</v>
      </c>
    </row>
    <row r="155" spans="1:11">
      <c r="A155" s="141" t="s">
        <v>446</v>
      </c>
      <c r="B155" s="141" t="s">
        <v>420</v>
      </c>
      <c r="C155" s="141" t="s">
        <v>123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  <c r="I155" s="85">
        <v>0</v>
      </c>
      <c r="J155" s="85">
        <v>0</v>
      </c>
      <c r="K155" s="14">
        <v>0</v>
      </c>
    </row>
    <row r="156" spans="1:11">
      <c r="A156" s="141" t="s">
        <v>446</v>
      </c>
      <c r="B156" s="141" t="s">
        <v>420</v>
      </c>
      <c r="C156" s="141" t="s">
        <v>475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  <c r="I156" s="85">
        <v>0</v>
      </c>
      <c r="J156" s="85">
        <v>0</v>
      </c>
      <c r="K156" s="14">
        <v>0</v>
      </c>
    </row>
    <row r="157" spans="1:11">
      <c r="A157" s="141" t="s">
        <v>446</v>
      </c>
      <c r="B157" s="141" t="s">
        <v>420</v>
      </c>
      <c r="C157" s="141" t="s">
        <v>551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85">
        <v>0</v>
      </c>
      <c r="J157" s="85">
        <v>0</v>
      </c>
      <c r="K157" s="14">
        <v>0</v>
      </c>
    </row>
    <row r="158" spans="1:11">
      <c r="A158" s="141" t="s">
        <v>312</v>
      </c>
      <c r="B158" s="141" t="s">
        <v>74</v>
      </c>
      <c r="C158" s="141" t="s">
        <v>87</v>
      </c>
      <c r="D158" s="142">
        <v>0</v>
      </c>
      <c r="E158" s="142">
        <v>8</v>
      </c>
      <c r="F158" s="142">
        <v>0</v>
      </c>
      <c r="G158" s="142">
        <v>0</v>
      </c>
      <c r="H158" s="142">
        <v>8</v>
      </c>
      <c r="I158" s="85">
        <v>28394.77</v>
      </c>
      <c r="J158" s="85">
        <v>1491.25</v>
      </c>
      <c r="K158" s="14">
        <v>186.41</v>
      </c>
    </row>
    <row r="159" spans="1:11">
      <c r="A159" s="141" t="s">
        <v>312</v>
      </c>
      <c r="B159" s="141" t="s">
        <v>74</v>
      </c>
      <c r="C159" s="141" t="s">
        <v>88</v>
      </c>
      <c r="D159" s="142">
        <v>6</v>
      </c>
      <c r="E159" s="142">
        <v>6</v>
      </c>
      <c r="F159" s="142">
        <v>4</v>
      </c>
      <c r="G159" s="142">
        <v>0</v>
      </c>
      <c r="H159" s="142">
        <v>16</v>
      </c>
      <c r="I159" s="85">
        <v>53471.91</v>
      </c>
      <c r="J159" s="85">
        <v>12366.61</v>
      </c>
      <c r="K159" s="14">
        <v>772.91</v>
      </c>
    </row>
    <row r="160" spans="1:11">
      <c r="A160" s="141" t="s">
        <v>312</v>
      </c>
      <c r="B160" s="141" t="s">
        <v>74</v>
      </c>
      <c r="C160" s="141" t="s">
        <v>107</v>
      </c>
      <c r="D160" s="142">
        <v>30</v>
      </c>
      <c r="E160" s="142">
        <v>8</v>
      </c>
      <c r="F160" s="142">
        <v>0</v>
      </c>
      <c r="G160" s="142">
        <v>0</v>
      </c>
      <c r="H160" s="142">
        <v>38</v>
      </c>
      <c r="I160" s="85">
        <v>126218.6</v>
      </c>
      <c r="J160" s="85">
        <v>28797.71</v>
      </c>
      <c r="K160" s="14">
        <v>757.83</v>
      </c>
    </row>
    <row r="161" spans="1:11">
      <c r="A161" s="141" t="s">
        <v>312</v>
      </c>
      <c r="B161" s="141" t="s">
        <v>74</v>
      </c>
      <c r="C161" s="141" t="s">
        <v>108</v>
      </c>
      <c r="D161" s="142">
        <v>24</v>
      </c>
      <c r="E161" s="142">
        <v>14</v>
      </c>
      <c r="F161" s="142">
        <v>1</v>
      </c>
      <c r="G161" s="142">
        <v>0</v>
      </c>
      <c r="H161" s="142">
        <v>39</v>
      </c>
      <c r="I161" s="85">
        <v>113451.98</v>
      </c>
      <c r="J161" s="85">
        <v>30973.86</v>
      </c>
      <c r="K161" s="14">
        <v>794.2</v>
      </c>
    </row>
    <row r="162" spans="1:11">
      <c r="A162" s="141" t="s">
        <v>312</v>
      </c>
      <c r="B162" s="141" t="s">
        <v>74</v>
      </c>
      <c r="C162" s="141" t="s">
        <v>109</v>
      </c>
      <c r="D162" s="142">
        <v>13</v>
      </c>
      <c r="E162" s="142">
        <v>13</v>
      </c>
      <c r="F162" s="142">
        <v>1</v>
      </c>
      <c r="G162" s="142">
        <v>0</v>
      </c>
      <c r="H162" s="142">
        <v>27</v>
      </c>
      <c r="I162" s="85">
        <v>68973.929999999993</v>
      </c>
      <c r="J162" s="85">
        <v>19310.87</v>
      </c>
      <c r="K162" s="14">
        <v>715.22</v>
      </c>
    </row>
    <row r="163" spans="1:11">
      <c r="A163" s="141" t="s">
        <v>312</v>
      </c>
      <c r="B163" s="141" t="s">
        <v>74</v>
      </c>
      <c r="C163" s="141" t="s">
        <v>110</v>
      </c>
      <c r="D163" s="142">
        <v>10</v>
      </c>
      <c r="E163" s="142">
        <v>19</v>
      </c>
      <c r="F163" s="142">
        <v>0</v>
      </c>
      <c r="G163" s="142">
        <v>0</v>
      </c>
      <c r="H163" s="142">
        <v>29</v>
      </c>
      <c r="I163" s="85">
        <v>72525.73</v>
      </c>
      <c r="J163" s="85">
        <v>18878.66</v>
      </c>
      <c r="K163" s="14">
        <v>650.99</v>
      </c>
    </row>
    <row r="164" spans="1:11">
      <c r="A164" s="141" t="s">
        <v>312</v>
      </c>
      <c r="B164" s="141" t="s">
        <v>74</v>
      </c>
      <c r="C164" s="141" t="s">
        <v>111</v>
      </c>
      <c r="D164" s="142">
        <v>0</v>
      </c>
      <c r="E164" s="142">
        <v>12</v>
      </c>
      <c r="F164" s="142">
        <v>0</v>
      </c>
      <c r="G164" s="142">
        <v>0</v>
      </c>
      <c r="H164" s="142">
        <v>12</v>
      </c>
      <c r="I164" s="85">
        <v>27152.74</v>
      </c>
      <c r="J164" s="85">
        <v>7747.14</v>
      </c>
      <c r="K164" s="14">
        <v>645.6</v>
      </c>
    </row>
    <row r="165" spans="1:11">
      <c r="A165" s="141" t="s">
        <v>312</v>
      </c>
      <c r="B165" s="141" t="s">
        <v>74</v>
      </c>
      <c r="C165" s="141" t="s">
        <v>112</v>
      </c>
      <c r="D165" s="142">
        <v>0</v>
      </c>
      <c r="E165" s="142">
        <v>20</v>
      </c>
      <c r="F165" s="142">
        <v>0</v>
      </c>
      <c r="G165" s="142">
        <v>0</v>
      </c>
      <c r="H165" s="142">
        <v>20</v>
      </c>
      <c r="I165" s="85">
        <v>24003.82</v>
      </c>
      <c r="J165" s="85">
        <v>14181.1</v>
      </c>
      <c r="K165" s="14">
        <v>709.06</v>
      </c>
    </row>
    <row r="166" spans="1:11">
      <c r="A166" s="141" t="s">
        <v>312</v>
      </c>
      <c r="B166" s="141" t="s">
        <v>74</v>
      </c>
      <c r="C166" s="141" t="s">
        <v>113</v>
      </c>
      <c r="D166" s="142">
        <v>0</v>
      </c>
      <c r="E166" s="142">
        <v>7</v>
      </c>
      <c r="F166" s="142">
        <v>0</v>
      </c>
      <c r="G166" s="142">
        <v>0</v>
      </c>
      <c r="H166" s="142">
        <v>7</v>
      </c>
      <c r="I166" s="85">
        <v>7329.78</v>
      </c>
      <c r="J166" s="85">
        <v>3527.1</v>
      </c>
      <c r="K166" s="14">
        <v>503.87</v>
      </c>
    </row>
    <row r="167" spans="1:11">
      <c r="A167" s="141" t="s">
        <v>312</v>
      </c>
      <c r="B167" s="141" t="s">
        <v>74</v>
      </c>
      <c r="C167" s="141" t="s">
        <v>121</v>
      </c>
      <c r="D167" s="142">
        <v>0</v>
      </c>
      <c r="E167" s="142">
        <v>3</v>
      </c>
      <c r="F167" s="142">
        <v>0</v>
      </c>
      <c r="G167" s="142">
        <v>0</v>
      </c>
      <c r="H167" s="142">
        <v>3</v>
      </c>
      <c r="I167" s="85">
        <v>2452.11</v>
      </c>
      <c r="J167" s="85">
        <v>1216.23</v>
      </c>
      <c r="K167" s="14">
        <v>405.41</v>
      </c>
    </row>
    <row r="168" spans="1:11">
      <c r="A168" s="141" t="s">
        <v>312</v>
      </c>
      <c r="B168" s="141" t="s">
        <v>74</v>
      </c>
      <c r="C168" s="141" t="s">
        <v>122</v>
      </c>
      <c r="D168" s="142">
        <v>0</v>
      </c>
      <c r="E168" s="142">
        <v>2</v>
      </c>
      <c r="F168" s="142">
        <v>0</v>
      </c>
      <c r="G168" s="142">
        <v>0</v>
      </c>
      <c r="H168" s="142">
        <v>2</v>
      </c>
      <c r="I168" s="85">
        <v>5114.75</v>
      </c>
      <c r="J168" s="85">
        <v>1442.16</v>
      </c>
      <c r="K168" s="14">
        <v>721.08</v>
      </c>
    </row>
    <row r="169" spans="1:11">
      <c r="A169" s="141" t="s">
        <v>312</v>
      </c>
      <c r="B169" s="141" t="s">
        <v>74</v>
      </c>
      <c r="C169" s="141" t="s">
        <v>123</v>
      </c>
      <c r="D169" s="142">
        <v>0</v>
      </c>
      <c r="E169" s="142">
        <v>0</v>
      </c>
      <c r="F169" s="142">
        <v>0</v>
      </c>
      <c r="G169" s="142">
        <v>0</v>
      </c>
      <c r="H169" s="142">
        <v>0</v>
      </c>
      <c r="I169" s="85">
        <v>0</v>
      </c>
      <c r="J169" s="85">
        <v>0</v>
      </c>
      <c r="K169" s="14">
        <v>0</v>
      </c>
    </row>
    <row r="170" spans="1:11">
      <c r="A170" s="141" t="s">
        <v>312</v>
      </c>
      <c r="B170" s="141" t="s">
        <v>74</v>
      </c>
      <c r="C170" s="141" t="s">
        <v>475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85">
        <v>0</v>
      </c>
      <c r="J170" s="85">
        <v>0</v>
      </c>
      <c r="K170" s="14">
        <v>0</v>
      </c>
    </row>
    <row r="171" spans="1:11">
      <c r="A171" s="141" t="s">
        <v>312</v>
      </c>
      <c r="B171" s="141" t="s">
        <v>74</v>
      </c>
      <c r="C171" s="141" t="s">
        <v>551</v>
      </c>
      <c r="D171" s="142">
        <v>83</v>
      </c>
      <c r="E171" s="142">
        <v>112</v>
      </c>
      <c r="F171" s="142">
        <v>6</v>
      </c>
      <c r="G171" s="142">
        <v>0</v>
      </c>
      <c r="H171" s="142">
        <v>201</v>
      </c>
      <c r="I171" s="85">
        <v>529090.12</v>
      </c>
      <c r="J171" s="85">
        <v>139932.69</v>
      </c>
      <c r="K171" s="14">
        <v>696.18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1</v>
      </c>
      <c r="H172" s="14">
        <v>1</v>
      </c>
      <c r="I172" s="143">
        <v>1843.23</v>
      </c>
      <c r="J172" s="143">
        <v>205.77</v>
      </c>
      <c r="K172" s="143">
        <v>205.77</v>
      </c>
    </row>
    <row r="173" spans="1:11">
      <c r="A173" s="14" t="s">
        <v>439</v>
      </c>
      <c r="B173" s="14" t="s">
        <v>75</v>
      </c>
      <c r="C173" s="14" t="s">
        <v>88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3">
        <v>0</v>
      </c>
      <c r="J173" s="143">
        <v>0</v>
      </c>
      <c r="K173" s="143">
        <v>0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1</v>
      </c>
      <c r="H174" s="14">
        <v>1</v>
      </c>
      <c r="I174" s="143">
        <v>6793.79</v>
      </c>
      <c r="J174" s="143">
        <v>881.75</v>
      </c>
      <c r="K174" s="143">
        <v>881.75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3">
        <v>0</v>
      </c>
      <c r="J175" s="143">
        <v>0</v>
      </c>
      <c r="K175" s="143">
        <v>0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3">
        <v>0</v>
      </c>
      <c r="J176" s="143">
        <v>0</v>
      </c>
      <c r="K176" s="143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3">
        <v>0</v>
      </c>
      <c r="J177" s="143">
        <v>0</v>
      </c>
      <c r="K177" s="143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3">
        <v>0</v>
      </c>
      <c r="J178" s="143">
        <v>0</v>
      </c>
      <c r="K178" s="143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3">
        <v>0</v>
      </c>
      <c r="J179" s="143">
        <v>0</v>
      </c>
      <c r="K179" s="143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3">
        <v>0</v>
      </c>
      <c r="J180" s="143">
        <v>0</v>
      </c>
      <c r="K180" s="143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3">
        <v>0</v>
      </c>
      <c r="J181" s="143">
        <v>0</v>
      </c>
      <c r="K181" s="143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3">
        <v>0</v>
      </c>
      <c r="J182" s="143">
        <v>0</v>
      </c>
      <c r="K182" s="143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3">
        <v>0</v>
      </c>
      <c r="J183" s="143">
        <v>0</v>
      </c>
      <c r="K183" s="143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3">
        <v>0</v>
      </c>
      <c r="J184" s="143">
        <v>0</v>
      </c>
      <c r="K184" s="143">
        <v>0</v>
      </c>
    </row>
    <row r="185" spans="1:11">
      <c r="A185" s="14" t="s">
        <v>439</v>
      </c>
      <c r="B185" s="14" t="s">
        <v>75</v>
      </c>
      <c r="C185" s="14" t="s">
        <v>551</v>
      </c>
      <c r="D185" s="14">
        <v>0</v>
      </c>
      <c r="E185" s="14">
        <v>0</v>
      </c>
      <c r="F185" s="14">
        <v>0</v>
      </c>
      <c r="G185" s="14">
        <v>2</v>
      </c>
      <c r="H185" s="14">
        <v>2</v>
      </c>
      <c r="I185" s="143">
        <v>8637.02</v>
      </c>
      <c r="J185" s="143">
        <v>1087.52</v>
      </c>
      <c r="K185" s="143">
        <v>543.76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71"/>
  <sheetViews>
    <sheetView workbookViewId="0">
      <selection activeCell="C172" sqref="C172:J17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90" t="s">
        <v>678</v>
      </c>
      <c r="B1" s="490"/>
      <c r="C1" s="490"/>
      <c r="D1" s="490"/>
      <c r="E1" s="490"/>
      <c r="F1" s="490"/>
      <c r="G1" s="490"/>
      <c r="H1" s="490"/>
      <c r="I1" s="490"/>
      <c r="J1" s="490"/>
    </row>
    <row r="2" spans="1:11" s="68" customFormat="1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1" ht="19.5" customHeight="1">
      <c r="A3" s="140" t="s">
        <v>465</v>
      </c>
      <c r="B3" s="140" t="s">
        <v>466</v>
      </c>
      <c r="C3" s="140" t="s">
        <v>467</v>
      </c>
      <c r="D3" s="140" t="s">
        <v>468</v>
      </c>
      <c r="E3" s="140" t="s">
        <v>469</v>
      </c>
      <c r="F3" s="140" t="s">
        <v>470</v>
      </c>
      <c r="G3" s="140" t="s">
        <v>471</v>
      </c>
      <c r="H3" s="140" t="s">
        <v>472</v>
      </c>
      <c r="I3" s="140" t="s">
        <v>473</v>
      </c>
      <c r="J3" s="140" t="s">
        <v>474</v>
      </c>
      <c r="K3" s="140" t="s">
        <v>645</v>
      </c>
    </row>
    <row r="4" spans="1:11">
      <c r="A4" s="141" t="s">
        <v>273</v>
      </c>
      <c r="B4" s="141" t="s">
        <v>64</v>
      </c>
      <c r="C4" s="141" t="s">
        <v>87</v>
      </c>
      <c r="D4" s="142">
        <v>0</v>
      </c>
      <c r="E4" s="142">
        <v>37</v>
      </c>
      <c r="F4" s="142">
        <v>2</v>
      </c>
      <c r="G4" s="142">
        <v>0</v>
      </c>
      <c r="H4" s="142">
        <v>39</v>
      </c>
      <c r="I4" s="85">
        <v>42485.83</v>
      </c>
      <c r="J4" s="85">
        <v>7731.26</v>
      </c>
      <c r="K4" s="180">
        <v>198.24</v>
      </c>
    </row>
    <row r="5" spans="1:11">
      <c r="A5" s="141" t="s">
        <v>273</v>
      </c>
      <c r="B5" s="141" t="s">
        <v>64</v>
      </c>
      <c r="C5" s="141" t="s">
        <v>88</v>
      </c>
      <c r="D5" s="142">
        <v>114</v>
      </c>
      <c r="E5" s="142">
        <v>13</v>
      </c>
      <c r="F5" s="142">
        <v>105</v>
      </c>
      <c r="G5" s="142">
        <v>7</v>
      </c>
      <c r="H5" s="142">
        <v>239</v>
      </c>
      <c r="I5" s="85">
        <v>482546.87</v>
      </c>
      <c r="J5" s="85">
        <v>99730.64</v>
      </c>
      <c r="K5" s="180">
        <v>417.28</v>
      </c>
    </row>
    <row r="6" spans="1:11">
      <c r="A6" s="141" t="s">
        <v>273</v>
      </c>
      <c r="B6" s="141" t="s">
        <v>64</v>
      </c>
      <c r="C6" s="141" t="s">
        <v>107</v>
      </c>
      <c r="D6" s="142">
        <v>193</v>
      </c>
      <c r="E6" s="142">
        <v>7</v>
      </c>
      <c r="F6" s="142">
        <v>47</v>
      </c>
      <c r="G6" s="142">
        <v>1</v>
      </c>
      <c r="H6" s="142">
        <v>248</v>
      </c>
      <c r="I6" s="85">
        <v>572802.52</v>
      </c>
      <c r="J6" s="85">
        <v>127825.04</v>
      </c>
      <c r="K6" s="180">
        <v>515.41999999999996</v>
      </c>
    </row>
    <row r="7" spans="1:11">
      <c r="A7" s="141" t="s">
        <v>273</v>
      </c>
      <c r="B7" s="141" t="s">
        <v>64</v>
      </c>
      <c r="C7" s="141" t="s">
        <v>108</v>
      </c>
      <c r="D7" s="142">
        <v>486</v>
      </c>
      <c r="E7" s="142">
        <v>6</v>
      </c>
      <c r="F7" s="142">
        <v>60</v>
      </c>
      <c r="G7" s="142">
        <v>1</v>
      </c>
      <c r="H7" s="142">
        <v>553</v>
      </c>
      <c r="I7" s="85">
        <v>1265509.96</v>
      </c>
      <c r="J7" s="85">
        <v>305438.62</v>
      </c>
      <c r="K7" s="180">
        <v>552.33000000000004</v>
      </c>
    </row>
    <row r="8" spans="1:11">
      <c r="A8" s="141" t="s">
        <v>273</v>
      </c>
      <c r="B8" s="141" t="s">
        <v>64</v>
      </c>
      <c r="C8" s="141" t="s">
        <v>109</v>
      </c>
      <c r="D8" s="142">
        <v>317</v>
      </c>
      <c r="E8" s="142">
        <v>5</v>
      </c>
      <c r="F8" s="142">
        <v>24</v>
      </c>
      <c r="G8" s="142">
        <v>1</v>
      </c>
      <c r="H8" s="142">
        <v>347</v>
      </c>
      <c r="I8" s="85">
        <v>782441.84</v>
      </c>
      <c r="J8" s="85">
        <v>161664.03</v>
      </c>
      <c r="K8" s="180">
        <v>465.89</v>
      </c>
    </row>
    <row r="9" spans="1:11">
      <c r="A9" s="141" t="s">
        <v>273</v>
      </c>
      <c r="B9" s="141" t="s">
        <v>64</v>
      </c>
      <c r="C9" s="141" t="s">
        <v>110</v>
      </c>
      <c r="D9" s="142">
        <v>106</v>
      </c>
      <c r="E9" s="142">
        <v>0</v>
      </c>
      <c r="F9" s="142">
        <v>2</v>
      </c>
      <c r="G9" s="142">
        <v>0</v>
      </c>
      <c r="H9" s="142">
        <v>108</v>
      </c>
      <c r="I9" s="85">
        <v>285834.56</v>
      </c>
      <c r="J9" s="85">
        <v>51222.46</v>
      </c>
      <c r="K9" s="180">
        <v>474.28</v>
      </c>
    </row>
    <row r="10" spans="1:11">
      <c r="A10" s="141" t="s">
        <v>273</v>
      </c>
      <c r="B10" s="141" t="s">
        <v>64</v>
      </c>
      <c r="C10" s="141" t="s">
        <v>111</v>
      </c>
      <c r="D10" s="142">
        <v>5</v>
      </c>
      <c r="E10" s="142">
        <v>0</v>
      </c>
      <c r="F10" s="142">
        <v>0</v>
      </c>
      <c r="G10" s="142">
        <v>0</v>
      </c>
      <c r="H10" s="142">
        <v>5</v>
      </c>
      <c r="I10" s="85">
        <v>21321.9</v>
      </c>
      <c r="J10" s="85">
        <v>2846.02</v>
      </c>
      <c r="K10" s="180">
        <v>569.20000000000005</v>
      </c>
    </row>
    <row r="11" spans="1:11">
      <c r="A11" s="141" t="s">
        <v>273</v>
      </c>
      <c r="B11" s="141" t="s">
        <v>64</v>
      </c>
      <c r="C11" s="141" t="s">
        <v>112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85">
        <v>0</v>
      </c>
      <c r="J11" s="85">
        <v>0</v>
      </c>
      <c r="K11" s="180">
        <v>0</v>
      </c>
    </row>
    <row r="12" spans="1:11">
      <c r="A12" s="141" t="s">
        <v>273</v>
      </c>
      <c r="B12" s="141" t="s">
        <v>64</v>
      </c>
      <c r="C12" s="141" t="s">
        <v>113</v>
      </c>
      <c r="D12" s="142">
        <v>0</v>
      </c>
      <c r="E12" s="142">
        <v>0</v>
      </c>
      <c r="F12" s="142">
        <v>0</v>
      </c>
      <c r="G12" s="142">
        <v>0</v>
      </c>
      <c r="H12" s="142">
        <v>0</v>
      </c>
      <c r="I12" s="85">
        <v>0</v>
      </c>
      <c r="J12" s="85">
        <v>0</v>
      </c>
      <c r="K12" s="180">
        <v>0</v>
      </c>
    </row>
    <row r="13" spans="1:11">
      <c r="A13" s="141" t="s">
        <v>273</v>
      </c>
      <c r="B13" s="141" t="s">
        <v>64</v>
      </c>
      <c r="C13" s="141" t="s">
        <v>121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85">
        <v>0</v>
      </c>
      <c r="J13" s="85">
        <v>0</v>
      </c>
      <c r="K13" s="180">
        <v>0</v>
      </c>
    </row>
    <row r="14" spans="1:11">
      <c r="A14" s="141" t="s">
        <v>273</v>
      </c>
      <c r="B14" s="141" t="s">
        <v>64</v>
      </c>
      <c r="C14" s="141" t="s">
        <v>122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85">
        <v>0</v>
      </c>
      <c r="J14" s="85">
        <v>0</v>
      </c>
      <c r="K14" s="180">
        <v>0</v>
      </c>
    </row>
    <row r="15" spans="1:11">
      <c r="A15" s="141" t="s">
        <v>273</v>
      </c>
      <c r="B15" s="141" t="s">
        <v>64</v>
      </c>
      <c r="C15" s="141" t="s">
        <v>123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85">
        <v>0</v>
      </c>
      <c r="J15" s="85">
        <v>0</v>
      </c>
      <c r="K15" s="180">
        <v>0</v>
      </c>
    </row>
    <row r="16" spans="1:11">
      <c r="A16" s="141" t="s">
        <v>273</v>
      </c>
      <c r="B16" s="141" t="s">
        <v>64</v>
      </c>
      <c r="C16" s="141" t="s">
        <v>475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85">
        <v>0</v>
      </c>
      <c r="J16" s="85">
        <v>0</v>
      </c>
      <c r="K16" s="180">
        <v>0</v>
      </c>
    </row>
    <row r="17" spans="1:11">
      <c r="A17" s="141" t="s">
        <v>273</v>
      </c>
      <c r="B17" s="141" t="s">
        <v>64</v>
      </c>
      <c r="C17" s="141" t="s">
        <v>551</v>
      </c>
      <c r="D17" s="142">
        <v>1221</v>
      </c>
      <c r="E17" s="142">
        <v>68</v>
      </c>
      <c r="F17" s="142">
        <v>240</v>
      </c>
      <c r="G17" s="142">
        <v>10</v>
      </c>
      <c r="H17" s="142">
        <v>1539</v>
      </c>
      <c r="I17" s="85">
        <v>3452943.48</v>
      </c>
      <c r="J17" s="85">
        <v>756458.07</v>
      </c>
      <c r="K17" s="180">
        <v>491.53</v>
      </c>
    </row>
    <row r="18" spans="1:11">
      <c r="A18" s="141" t="s">
        <v>274</v>
      </c>
      <c r="B18" s="141" t="s">
        <v>415</v>
      </c>
      <c r="C18" s="141" t="s">
        <v>87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85">
        <v>0</v>
      </c>
      <c r="J18" s="85">
        <v>0</v>
      </c>
      <c r="K18" s="180">
        <v>0</v>
      </c>
    </row>
    <row r="19" spans="1:11">
      <c r="A19" s="141" t="s">
        <v>274</v>
      </c>
      <c r="B19" s="141" t="s">
        <v>415</v>
      </c>
      <c r="C19" s="141" t="s">
        <v>88</v>
      </c>
      <c r="D19" s="142">
        <v>3</v>
      </c>
      <c r="E19" s="142">
        <v>1</v>
      </c>
      <c r="F19" s="142">
        <v>12</v>
      </c>
      <c r="G19" s="142">
        <v>0</v>
      </c>
      <c r="H19" s="142">
        <v>16</v>
      </c>
      <c r="I19" s="85">
        <v>51200.9</v>
      </c>
      <c r="J19" s="85">
        <v>8006.92</v>
      </c>
      <c r="K19" s="180">
        <v>500.43</v>
      </c>
    </row>
    <row r="20" spans="1:11">
      <c r="A20" s="141" t="s">
        <v>274</v>
      </c>
      <c r="B20" s="141" t="s">
        <v>415</v>
      </c>
      <c r="C20" s="141" t="s">
        <v>107</v>
      </c>
      <c r="D20" s="142">
        <v>7</v>
      </c>
      <c r="E20" s="142">
        <v>3</v>
      </c>
      <c r="F20" s="142">
        <v>11</v>
      </c>
      <c r="G20" s="142">
        <v>0</v>
      </c>
      <c r="H20" s="142">
        <v>21</v>
      </c>
      <c r="I20" s="85">
        <v>96240.22</v>
      </c>
      <c r="J20" s="85">
        <v>12374.62</v>
      </c>
      <c r="K20" s="180">
        <v>589.27</v>
      </c>
    </row>
    <row r="21" spans="1:11">
      <c r="A21" s="141" t="s">
        <v>274</v>
      </c>
      <c r="B21" s="141" t="s">
        <v>415</v>
      </c>
      <c r="C21" s="141" t="s">
        <v>108</v>
      </c>
      <c r="D21" s="142">
        <v>172</v>
      </c>
      <c r="E21" s="142">
        <v>0</v>
      </c>
      <c r="F21" s="142">
        <v>10</v>
      </c>
      <c r="G21" s="142">
        <v>0</v>
      </c>
      <c r="H21" s="142">
        <v>182</v>
      </c>
      <c r="I21" s="85">
        <v>601349.54</v>
      </c>
      <c r="J21" s="85">
        <v>151255.07999999999</v>
      </c>
      <c r="K21" s="180">
        <v>831.07</v>
      </c>
    </row>
    <row r="22" spans="1:11">
      <c r="A22" s="141" t="s">
        <v>274</v>
      </c>
      <c r="B22" s="141" t="s">
        <v>415</v>
      </c>
      <c r="C22" s="141" t="s">
        <v>109</v>
      </c>
      <c r="D22" s="142">
        <v>294</v>
      </c>
      <c r="E22" s="142">
        <v>0</v>
      </c>
      <c r="F22" s="142">
        <v>6</v>
      </c>
      <c r="G22" s="142">
        <v>0</v>
      </c>
      <c r="H22" s="142">
        <v>300</v>
      </c>
      <c r="I22" s="85">
        <v>1710242.94</v>
      </c>
      <c r="J22" s="85">
        <v>227959.46</v>
      </c>
      <c r="K22" s="180">
        <v>759.86</v>
      </c>
    </row>
    <row r="23" spans="1:11">
      <c r="A23" s="141" t="s">
        <v>274</v>
      </c>
      <c r="B23" s="141" t="s">
        <v>415</v>
      </c>
      <c r="C23" s="141" t="s">
        <v>110</v>
      </c>
      <c r="D23" s="142">
        <v>143</v>
      </c>
      <c r="E23" s="142">
        <v>1</v>
      </c>
      <c r="F23" s="142">
        <v>2</v>
      </c>
      <c r="G23" s="142">
        <v>0</v>
      </c>
      <c r="H23" s="142">
        <v>146</v>
      </c>
      <c r="I23" s="85">
        <v>570680.47</v>
      </c>
      <c r="J23" s="85">
        <v>91975.17</v>
      </c>
      <c r="K23" s="180">
        <v>629.97</v>
      </c>
    </row>
    <row r="24" spans="1:11">
      <c r="A24" s="141" t="s">
        <v>274</v>
      </c>
      <c r="B24" s="141" t="s">
        <v>415</v>
      </c>
      <c r="C24" s="141" t="s">
        <v>111</v>
      </c>
      <c r="D24" s="142">
        <v>12</v>
      </c>
      <c r="E24" s="142">
        <v>0</v>
      </c>
      <c r="F24" s="142">
        <v>0</v>
      </c>
      <c r="G24" s="142">
        <v>0</v>
      </c>
      <c r="H24" s="142">
        <v>12</v>
      </c>
      <c r="I24" s="85">
        <v>39726.18</v>
      </c>
      <c r="J24" s="85">
        <v>7735.35</v>
      </c>
      <c r="K24" s="180">
        <v>644.61</v>
      </c>
    </row>
    <row r="25" spans="1:11">
      <c r="A25" s="141" t="s">
        <v>274</v>
      </c>
      <c r="B25" s="141" t="s">
        <v>415</v>
      </c>
      <c r="C25" s="141" t="s">
        <v>112</v>
      </c>
      <c r="D25" s="142">
        <v>4</v>
      </c>
      <c r="E25" s="142">
        <v>0</v>
      </c>
      <c r="F25" s="142">
        <v>0</v>
      </c>
      <c r="G25" s="142">
        <v>0</v>
      </c>
      <c r="H25" s="142">
        <v>4</v>
      </c>
      <c r="I25" s="85">
        <v>14915.6</v>
      </c>
      <c r="J25" s="85">
        <v>2664.41</v>
      </c>
      <c r="K25" s="180">
        <v>666.1</v>
      </c>
    </row>
    <row r="26" spans="1:11">
      <c r="A26" s="141" t="s">
        <v>274</v>
      </c>
      <c r="B26" s="141" t="s">
        <v>415</v>
      </c>
      <c r="C26" s="141" t="s">
        <v>113</v>
      </c>
      <c r="D26" s="142">
        <v>2</v>
      </c>
      <c r="E26" s="142">
        <v>0</v>
      </c>
      <c r="F26" s="142">
        <v>0</v>
      </c>
      <c r="G26" s="142">
        <v>0</v>
      </c>
      <c r="H26" s="142">
        <v>2</v>
      </c>
      <c r="I26" s="85">
        <v>5161.18</v>
      </c>
      <c r="J26" s="85">
        <v>1352.33</v>
      </c>
      <c r="K26" s="180">
        <v>676.17</v>
      </c>
    </row>
    <row r="27" spans="1:11">
      <c r="A27" s="141" t="s">
        <v>274</v>
      </c>
      <c r="B27" s="141" t="s">
        <v>415</v>
      </c>
      <c r="C27" s="141" t="s">
        <v>121</v>
      </c>
      <c r="D27" s="142">
        <v>1</v>
      </c>
      <c r="E27" s="142">
        <v>0</v>
      </c>
      <c r="F27" s="142">
        <v>0</v>
      </c>
      <c r="G27" s="142">
        <v>0</v>
      </c>
      <c r="H27" s="142">
        <v>1</v>
      </c>
      <c r="I27" s="85">
        <v>2807.55</v>
      </c>
      <c r="J27" s="85">
        <v>561.51</v>
      </c>
      <c r="K27" s="180">
        <v>561.51</v>
      </c>
    </row>
    <row r="28" spans="1:11">
      <c r="A28" s="141" t="s">
        <v>274</v>
      </c>
      <c r="B28" s="141" t="s">
        <v>415</v>
      </c>
      <c r="C28" s="141" t="s">
        <v>122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85">
        <v>0</v>
      </c>
      <c r="J28" s="85">
        <v>0</v>
      </c>
      <c r="K28" s="180">
        <v>0</v>
      </c>
    </row>
    <row r="29" spans="1:11">
      <c r="A29" s="141" t="s">
        <v>274</v>
      </c>
      <c r="B29" s="141" t="s">
        <v>415</v>
      </c>
      <c r="C29" s="141" t="s">
        <v>123</v>
      </c>
      <c r="D29" s="142">
        <v>0</v>
      </c>
      <c r="E29" s="142">
        <v>0</v>
      </c>
      <c r="F29" s="142">
        <v>0</v>
      </c>
      <c r="G29" s="142">
        <v>0</v>
      </c>
      <c r="H29" s="142">
        <v>0</v>
      </c>
      <c r="I29" s="85">
        <v>0</v>
      </c>
      <c r="J29" s="85">
        <v>0</v>
      </c>
      <c r="K29" s="180">
        <v>0</v>
      </c>
    </row>
    <row r="30" spans="1:11">
      <c r="A30" s="141" t="s">
        <v>274</v>
      </c>
      <c r="B30" s="141" t="s">
        <v>415</v>
      </c>
      <c r="C30" s="141" t="s">
        <v>475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85">
        <v>0</v>
      </c>
      <c r="J30" s="85">
        <v>0</v>
      </c>
      <c r="K30" s="180">
        <v>0</v>
      </c>
    </row>
    <row r="31" spans="1:11">
      <c r="A31" s="141" t="s">
        <v>274</v>
      </c>
      <c r="B31" s="141" t="s">
        <v>415</v>
      </c>
      <c r="C31" s="141" t="s">
        <v>551</v>
      </c>
      <c r="D31" s="142">
        <v>638</v>
      </c>
      <c r="E31" s="142">
        <v>5</v>
      </c>
      <c r="F31" s="142">
        <v>41</v>
      </c>
      <c r="G31" s="142">
        <v>0</v>
      </c>
      <c r="H31" s="142">
        <v>684</v>
      </c>
      <c r="I31" s="85">
        <v>3092324.58</v>
      </c>
      <c r="J31" s="85">
        <v>503884.85</v>
      </c>
      <c r="K31" s="180">
        <v>736.67</v>
      </c>
    </row>
    <row r="32" spans="1:11">
      <c r="A32" s="141" t="s">
        <v>275</v>
      </c>
      <c r="B32" s="141" t="s">
        <v>64</v>
      </c>
      <c r="C32" s="141" t="s">
        <v>87</v>
      </c>
      <c r="D32" s="142">
        <v>0</v>
      </c>
      <c r="E32" s="142">
        <v>0</v>
      </c>
      <c r="F32" s="142">
        <v>0</v>
      </c>
      <c r="G32" s="142">
        <v>0</v>
      </c>
      <c r="H32" s="142">
        <v>0</v>
      </c>
      <c r="I32" s="85">
        <v>0</v>
      </c>
      <c r="J32" s="85">
        <v>0</v>
      </c>
      <c r="K32" s="180">
        <v>0</v>
      </c>
    </row>
    <row r="33" spans="1:11">
      <c r="A33" s="141" t="s">
        <v>275</v>
      </c>
      <c r="B33" s="141" t="s">
        <v>64</v>
      </c>
      <c r="C33" s="141" t="s">
        <v>88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85">
        <v>0</v>
      </c>
      <c r="J33" s="85">
        <v>0</v>
      </c>
      <c r="K33" s="180">
        <v>0</v>
      </c>
    </row>
    <row r="34" spans="1:11">
      <c r="A34" s="141" t="s">
        <v>275</v>
      </c>
      <c r="B34" s="141" t="s">
        <v>64</v>
      </c>
      <c r="C34" s="141" t="s">
        <v>107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85">
        <v>0</v>
      </c>
      <c r="J34" s="85">
        <v>0</v>
      </c>
      <c r="K34" s="180">
        <v>0</v>
      </c>
    </row>
    <row r="35" spans="1:11">
      <c r="A35" s="141" t="s">
        <v>275</v>
      </c>
      <c r="B35" s="141" t="s">
        <v>64</v>
      </c>
      <c r="C35" s="141" t="s">
        <v>108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85">
        <v>0</v>
      </c>
      <c r="J35" s="85">
        <v>0</v>
      </c>
      <c r="K35" s="180">
        <v>0</v>
      </c>
    </row>
    <row r="36" spans="1:11">
      <c r="A36" s="141" t="s">
        <v>275</v>
      </c>
      <c r="B36" s="141" t="s">
        <v>64</v>
      </c>
      <c r="C36" s="141" t="s">
        <v>109</v>
      </c>
      <c r="D36" s="142">
        <v>0</v>
      </c>
      <c r="E36" s="142">
        <v>0</v>
      </c>
      <c r="F36" s="142">
        <v>0</v>
      </c>
      <c r="G36" s="142">
        <v>0</v>
      </c>
      <c r="H36" s="142">
        <v>0</v>
      </c>
      <c r="I36" s="85">
        <v>0</v>
      </c>
      <c r="J36" s="85">
        <v>0</v>
      </c>
      <c r="K36" s="180">
        <v>0</v>
      </c>
    </row>
    <row r="37" spans="1:11">
      <c r="A37" s="141" t="s">
        <v>275</v>
      </c>
      <c r="B37" s="141" t="s">
        <v>64</v>
      </c>
      <c r="C37" s="141" t="s">
        <v>110</v>
      </c>
      <c r="D37" s="142">
        <v>0</v>
      </c>
      <c r="E37" s="142">
        <v>0</v>
      </c>
      <c r="F37" s="142">
        <v>0</v>
      </c>
      <c r="G37" s="142">
        <v>0</v>
      </c>
      <c r="H37" s="142">
        <v>0</v>
      </c>
      <c r="I37" s="85">
        <v>0</v>
      </c>
      <c r="J37" s="85">
        <v>0</v>
      </c>
      <c r="K37" s="180">
        <v>0</v>
      </c>
    </row>
    <row r="38" spans="1:11">
      <c r="A38" s="141" t="s">
        <v>275</v>
      </c>
      <c r="B38" s="141" t="s">
        <v>64</v>
      </c>
      <c r="C38" s="141" t="s">
        <v>111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85">
        <v>0</v>
      </c>
      <c r="J38" s="85">
        <v>0</v>
      </c>
      <c r="K38" s="180">
        <v>0</v>
      </c>
    </row>
    <row r="39" spans="1:11">
      <c r="A39" s="141" t="s">
        <v>275</v>
      </c>
      <c r="B39" s="141" t="s">
        <v>64</v>
      </c>
      <c r="C39" s="141" t="s">
        <v>112</v>
      </c>
      <c r="D39" s="142">
        <v>0</v>
      </c>
      <c r="E39" s="142">
        <v>0</v>
      </c>
      <c r="F39" s="142">
        <v>0</v>
      </c>
      <c r="G39" s="142">
        <v>0</v>
      </c>
      <c r="H39" s="142">
        <v>0</v>
      </c>
      <c r="I39" s="85">
        <v>0</v>
      </c>
      <c r="J39" s="85">
        <v>0</v>
      </c>
      <c r="K39" s="180">
        <v>0</v>
      </c>
    </row>
    <row r="40" spans="1:11">
      <c r="A40" s="141" t="s">
        <v>275</v>
      </c>
      <c r="B40" s="141" t="s">
        <v>64</v>
      </c>
      <c r="C40" s="141" t="s">
        <v>113</v>
      </c>
      <c r="D40" s="142">
        <v>0</v>
      </c>
      <c r="E40" s="142">
        <v>0</v>
      </c>
      <c r="F40" s="142">
        <v>0</v>
      </c>
      <c r="G40" s="142">
        <v>0</v>
      </c>
      <c r="H40" s="142">
        <v>0</v>
      </c>
      <c r="I40" s="85">
        <v>0</v>
      </c>
      <c r="J40" s="85">
        <v>0</v>
      </c>
      <c r="K40" s="180">
        <v>0</v>
      </c>
    </row>
    <row r="41" spans="1:11">
      <c r="A41" s="141" t="s">
        <v>275</v>
      </c>
      <c r="B41" s="141" t="s">
        <v>64</v>
      </c>
      <c r="C41" s="141" t="s">
        <v>121</v>
      </c>
      <c r="D41" s="142">
        <v>0</v>
      </c>
      <c r="E41" s="142">
        <v>0</v>
      </c>
      <c r="F41" s="142">
        <v>0</v>
      </c>
      <c r="G41" s="142">
        <v>0</v>
      </c>
      <c r="H41" s="142">
        <v>0</v>
      </c>
      <c r="I41" s="85">
        <v>0</v>
      </c>
      <c r="J41" s="85">
        <v>0</v>
      </c>
      <c r="K41" s="180">
        <v>0</v>
      </c>
    </row>
    <row r="42" spans="1:11">
      <c r="A42" s="141" t="s">
        <v>275</v>
      </c>
      <c r="B42" s="141" t="s">
        <v>64</v>
      </c>
      <c r="C42" s="141" t="s">
        <v>122</v>
      </c>
      <c r="D42" s="142">
        <v>0</v>
      </c>
      <c r="E42" s="142">
        <v>0</v>
      </c>
      <c r="F42" s="142">
        <v>0</v>
      </c>
      <c r="G42" s="142">
        <v>0</v>
      </c>
      <c r="H42" s="142">
        <v>0</v>
      </c>
      <c r="I42" s="85">
        <v>0</v>
      </c>
      <c r="J42" s="85">
        <v>0</v>
      </c>
      <c r="K42" s="180">
        <v>0</v>
      </c>
    </row>
    <row r="43" spans="1:11">
      <c r="A43" s="141" t="s">
        <v>275</v>
      </c>
      <c r="B43" s="141" t="s">
        <v>64</v>
      </c>
      <c r="C43" s="141" t="s">
        <v>123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85">
        <v>0</v>
      </c>
      <c r="J43" s="85">
        <v>0</v>
      </c>
      <c r="K43" s="180">
        <v>0</v>
      </c>
    </row>
    <row r="44" spans="1:11">
      <c r="A44" s="141" t="s">
        <v>275</v>
      </c>
      <c r="B44" s="141" t="s">
        <v>64</v>
      </c>
      <c r="C44" s="141" t="s">
        <v>475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85">
        <v>0</v>
      </c>
      <c r="J44" s="85">
        <v>0</v>
      </c>
      <c r="K44" s="180">
        <v>0</v>
      </c>
    </row>
    <row r="45" spans="1:11">
      <c r="A45" s="141" t="s">
        <v>275</v>
      </c>
      <c r="B45" s="141" t="s">
        <v>64</v>
      </c>
      <c r="C45" s="141" t="s">
        <v>551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85">
        <v>0</v>
      </c>
      <c r="J45" s="85">
        <v>0</v>
      </c>
      <c r="K45" s="180">
        <v>0</v>
      </c>
    </row>
    <row r="46" spans="1:11" ht="15.75" customHeight="1">
      <c r="A46" s="141" t="s">
        <v>447</v>
      </c>
      <c r="B46" s="141" t="s">
        <v>562</v>
      </c>
      <c r="C46" s="141" t="s">
        <v>87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85">
        <v>0</v>
      </c>
      <c r="J46" s="85">
        <v>0</v>
      </c>
      <c r="K46" s="180">
        <v>0</v>
      </c>
    </row>
    <row r="47" spans="1:11" ht="17.25" customHeight="1">
      <c r="A47" s="141" t="s">
        <v>447</v>
      </c>
      <c r="B47" s="141" t="s">
        <v>562</v>
      </c>
      <c r="C47" s="141" t="s">
        <v>88</v>
      </c>
      <c r="D47" s="142">
        <v>0</v>
      </c>
      <c r="E47" s="142">
        <v>0</v>
      </c>
      <c r="F47" s="142">
        <v>0</v>
      </c>
      <c r="G47" s="142">
        <v>0</v>
      </c>
      <c r="H47" s="142">
        <v>0</v>
      </c>
      <c r="I47" s="85">
        <v>0</v>
      </c>
      <c r="J47" s="85">
        <v>0</v>
      </c>
      <c r="K47" s="180">
        <v>0</v>
      </c>
    </row>
    <row r="48" spans="1:11" ht="17.25" customHeight="1">
      <c r="A48" s="141" t="s">
        <v>447</v>
      </c>
      <c r="B48" s="141" t="s">
        <v>562</v>
      </c>
      <c r="C48" s="141" t="s">
        <v>107</v>
      </c>
      <c r="D48" s="142">
        <v>0</v>
      </c>
      <c r="E48" s="142">
        <v>0</v>
      </c>
      <c r="F48" s="142">
        <v>0</v>
      </c>
      <c r="G48" s="142">
        <v>0</v>
      </c>
      <c r="H48" s="142">
        <v>0</v>
      </c>
      <c r="I48" s="85">
        <v>0</v>
      </c>
      <c r="J48" s="85">
        <v>0</v>
      </c>
      <c r="K48" s="180">
        <v>0</v>
      </c>
    </row>
    <row r="49" spans="1:11" ht="15.75" customHeight="1">
      <c r="A49" s="141" t="s">
        <v>447</v>
      </c>
      <c r="B49" s="141" t="s">
        <v>562</v>
      </c>
      <c r="C49" s="141" t="s">
        <v>108</v>
      </c>
      <c r="D49" s="142">
        <v>0</v>
      </c>
      <c r="E49" s="142">
        <v>0</v>
      </c>
      <c r="F49" s="142">
        <v>0</v>
      </c>
      <c r="G49" s="142">
        <v>0</v>
      </c>
      <c r="H49" s="142">
        <v>0</v>
      </c>
      <c r="I49" s="85">
        <v>0</v>
      </c>
      <c r="J49" s="85">
        <v>0</v>
      </c>
      <c r="K49" s="180">
        <v>0</v>
      </c>
    </row>
    <row r="50" spans="1:11" ht="14.25" customHeight="1">
      <c r="A50" s="141" t="s">
        <v>447</v>
      </c>
      <c r="B50" s="141" t="s">
        <v>562</v>
      </c>
      <c r="C50" s="141" t="s">
        <v>109</v>
      </c>
      <c r="D50" s="142">
        <v>0</v>
      </c>
      <c r="E50" s="142">
        <v>0</v>
      </c>
      <c r="F50" s="142">
        <v>0</v>
      </c>
      <c r="G50" s="142">
        <v>0</v>
      </c>
      <c r="H50" s="142">
        <v>0</v>
      </c>
      <c r="I50" s="85">
        <v>0</v>
      </c>
      <c r="J50" s="85">
        <v>0</v>
      </c>
      <c r="K50" s="180">
        <v>0</v>
      </c>
    </row>
    <row r="51" spans="1:11" ht="16.5" customHeight="1">
      <c r="A51" s="141" t="s">
        <v>447</v>
      </c>
      <c r="B51" s="141" t="s">
        <v>562</v>
      </c>
      <c r="C51" s="141" t="s">
        <v>110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85">
        <v>0</v>
      </c>
      <c r="J51" s="85">
        <v>0</v>
      </c>
      <c r="K51" s="180">
        <v>0</v>
      </c>
    </row>
    <row r="52" spans="1:11" ht="18" customHeight="1">
      <c r="A52" s="141" t="s">
        <v>447</v>
      </c>
      <c r="B52" s="141" t="s">
        <v>562</v>
      </c>
      <c r="C52" s="141" t="s">
        <v>111</v>
      </c>
      <c r="D52" s="142">
        <v>0</v>
      </c>
      <c r="E52" s="142">
        <v>0</v>
      </c>
      <c r="F52" s="142">
        <v>0</v>
      </c>
      <c r="G52" s="142">
        <v>0</v>
      </c>
      <c r="H52" s="142">
        <v>0</v>
      </c>
      <c r="I52" s="85">
        <v>0</v>
      </c>
      <c r="J52" s="85">
        <v>0</v>
      </c>
      <c r="K52" s="180">
        <v>0</v>
      </c>
    </row>
    <row r="53" spans="1:11" ht="18.75" customHeight="1">
      <c r="A53" s="141" t="s">
        <v>447</v>
      </c>
      <c r="B53" s="141" t="s">
        <v>562</v>
      </c>
      <c r="C53" s="141" t="s">
        <v>112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85">
        <v>0</v>
      </c>
      <c r="J53" s="85">
        <v>0</v>
      </c>
      <c r="K53" s="180">
        <v>0</v>
      </c>
    </row>
    <row r="54" spans="1:11" ht="15.75" customHeight="1">
      <c r="A54" s="141" t="s">
        <v>447</v>
      </c>
      <c r="B54" s="141" t="s">
        <v>562</v>
      </c>
      <c r="C54" s="141" t="s">
        <v>113</v>
      </c>
      <c r="D54" s="142">
        <v>0</v>
      </c>
      <c r="E54" s="142">
        <v>0</v>
      </c>
      <c r="F54" s="142">
        <v>0</v>
      </c>
      <c r="G54" s="142">
        <v>0</v>
      </c>
      <c r="H54" s="142">
        <v>0</v>
      </c>
      <c r="I54" s="85">
        <v>0</v>
      </c>
      <c r="J54" s="85">
        <v>0</v>
      </c>
      <c r="K54" s="180">
        <v>0</v>
      </c>
    </row>
    <row r="55" spans="1:11" ht="16.5" customHeight="1">
      <c r="A55" s="141" t="s">
        <v>447</v>
      </c>
      <c r="B55" s="141" t="s">
        <v>562</v>
      </c>
      <c r="C55" s="141" t="s">
        <v>121</v>
      </c>
      <c r="D55" s="142">
        <v>0</v>
      </c>
      <c r="E55" s="142">
        <v>0</v>
      </c>
      <c r="F55" s="142">
        <v>0</v>
      </c>
      <c r="G55" s="142">
        <v>0</v>
      </c>
      <c r="H55" s="142">
        <v>0</v>
      </c>
      <c r="I55" s="85">
        <v>0</v>
      </c>
      <c r="J55" s="85">
        <v>0</v>
      </c>
      <c r="K55" s="180">
        <v>0</v>
      </c>
    </row>
    <row r="56" spans="1:11" ht="17.25" customHeight="1">
      <c r="A56" s="141" t="s">
        <v>447</v>
      </c>
      <c r="B56" s="141" t="s">
        <v>562</v>
      </c>
      <c r="C56" s="141" t="s">
        <v>122</v>
      </c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85">
        <v>0</v>
      </c>
      <c r="J56" s="85">
        <v>0</v>
      </c>
      <c r="K56" s="180">
        <v>0</v>
      </c>
    </row>
    <row r="57" spans="1:11" ht="16.5" customHeight="1">
      <c r="A57" s="141" t="s">
        <v>447</v>
      </c>
      <c r="B57" s="141" t="s">
        <v>562</v>
      </c>
      <c r="C57" s="141" t="s">
        <v>123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85">
        <v>0</v>
      </c>
      <c r="J57" s="85">
        <v>0</v>
      </c>
      <c r="K57" s="180">
        <v>0</v>
      </c>
    </row>
    <row r="58" spans="1:11" ht="14.25" customHeight="1">
      <c r="A58" s="141" t="s">
        <v>447</v>
      </c>
      <c r="B58" s="141" t="s">
        <v>562</v>
      </c>
      <c r="C58" s="141" t="s">
        <v>475</v>
      </c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85">
        <v>0</v>
      </c>
      <c r="J58" s="85">
        <v>0</v>
      </c>
      <c r="K58" s="180">
        <v>0</v>
      </c>
    </row>
    <row r="59" spans="1:11" ht="16.5" customHeight="1">
      <c r="A59" s="141" t="s">
        <v>447</v>
      </c>
      <c r="B59" s="141" t="s">
        <v>562</v>
      </c>
      <c r="C59" s="141" t="s">
        <v>551</v>
      </c>
      <c r="D59" s="142">
        <v>0</v>
      </c>
      <c r="E59" s="142">
        <v>0</v>
      </c>
      <c r="F59" s="142">
        <v>0</v>
      </c>
      <c r="G59" s="142">
        <v>0</v>
      </c>
      <c r="H59" s="142">
        <v>0</v>
      </c>
      <c r="I59" s="85">
        <v>0</v>
      </c>
      <c r="J59" s="85">
        <v>0</v>
      </c>
      <c r="K59" s="180">
        <v>0</v>
      </c>
    </row>
    <row r="60" spans="1:11">
      <c r="A60" s="141" t="s">
        <v>282</v>
      </c>
      <c r="B60" s="141" t="s">
        <v>397</v>
      </c>
      <c r="C60" s="141" t="s">
        <v>87</v>
      </c>
      <c r="D60" s="142">
        <v>0</v>
      </c>
      <c r="E60" s="142">
        <v>4</v>
      </c>
      <c r="F60" s="142">
        <v>0</v>
      </c>
      <c r="G60" s="142">
        <v>0</v>
      </c>
      <c r="H60" s="142">
        <v>4</v>
      </c>
      <c r="I60" s="85">
        <v>3173.61</v>
      </c>
      <c r="J60" s="85">
        <v>512.08000000000004</v>
      </c>
      <c r="K60" s="180">
        <v>128.02000000000001</v>
      </c>
    </row>
    <row r="61" spans="1:11">
      <c r="A61" s="141" t="s">
        <v>282</v>
      </c>
      <c r="B61" s="141" t="s">
        <v>397</v>
      </c>
      <c r="C61" s="141" t="s">
        <v>88</v>
      </c>
      <c r="D61" s="142">
        <v>1</v>
      </c>
      <c r="E61" s="142">
        <v>0</v>
      </c>
      <c r="F61" s="142">
        <v>0</v>
      </c>
      <c r="G61" s="142">
        <v>0</v>
      </c>
      <c r="H61" s="142">
        <v>1</v>
      </c>
      <c r="I61" s="85">
        <v>4352.88</v>
      </c>
      <c r="J61" s="85">
        <v>979.99</v>
      </c>
      <c r="K61" s="180">
        <v>979.99</v>
      </c>
    </row>
    <row r="62" spans="1:11">
      <c r="A62" s="141" t="s">
        <v>282</v>
      </c>
      <c r="B62" s="141" t="s">
        <v>397</v>
      </c>
      <c r="C62" s="141" t="s">
        <v>107</v>
      </c>
      <c r="D62" s="142">
        <v>0</v>
      </c>
      <c r="E62" s="142">
        <v>1</v>
      </c>
      <c r="F62" s="142">
        <v>0</v>
      </c>
      <c r="G62" s="142">
        <v>0</v>
      </c>
      <c r="H62" s="142">
        <v>1</v>
      </c>
      <c r="I62" s="85">
        <v>3801.9</v>
      </c>
      <c r="J62" s="85">
        <v>678.91</v>
      </c>
      <c r="K62" s="180">
        <v>678.91</v>
      </c>
    </row>
    <row r="63" spans="1:11">
      <c r="A63" s="141" t="s">
        <v>282</v>
      </c>
      <c r="B63" s="141" t="s">
        <v>397</v>
      </c>
      <c r="C63" s="141" t="s">
        <v>108</v>
      </c>
      <c r="D63" s="142">
        <v>10</v>
      </c>
      <c r="E63" s="142">
        <v>2</v>
      </c>
      <c r="F63" s="142">
        <v>0</v>
      </c>
      <c r="G63" s="142">
        <v>0</v>
      </c>
      <c r="H63" s="142">
        <v>12</v>
      </c>
      <c r="I63" s="85">
        <v>54786.26</v>
      </c>
      <c r="J63" s="85">
        <v>11527.04</v>
      </c>
      <c r="K63" s="180">
        <v>960.59</v>
      </c>
    </row>
    <row r="64" spans="1:11">
      <c r="A64" s="141" t="s">
        <v>282</v>
      </c>
      <c r="B64" s="141" t="s">
        <v>397</v>
      </c>
      <c r="C64" s="141" t="s">
        <v>109</v>
      </c>
      <c r="D64" s="142">
        <v>21</v>
      </c>
      <c r="E64" s="142">
        <v>0</v>
      </c>
      <c r="F64" s="142">
        <v>1</v>
      </c>
      <c r="G64" s="142">
        <v>0</v>
      </c>
      <c r="H64" s="142">
        <v>22</v>
      </c>
      <c r="I64" s="85">
        <v>108680.91</v>
      </c>
      <c r="J64" s="85">
        <v>23741.62</v>
      </c>
      <c r="K64" s="180">
        <v>1079.1600000000001</v>
      </c>
    </row>
    <row r="65" spans="1:11">
      <c r="A65" s="141" t="s">
        <v>282</v>
      </c>
      <c r="B65" s="141" t="s">
        <v>397</v>
      </c>
      <c r="C65" s="141" t="s">
        <v>110</v>
      </c>
      <c r="D65" s="142">
        <v>17</v>
      </c>
      <c r="E65" s="142">
        <v>1</v>
      </c>
      <c r="F65" s="142">
        <v>0</v>
      </c>
      <c r="G65" s="142">
        <v>0</v>
      </c>
      <c r="H65" s="142">
        <v>18</v>
      </c>
      <c r="I65" s="85">
        <v>86134.39</v>
      </c>
      <c r="J65" s="85">
        <v>18507.46</v>
      </c>
      <c r="K65" s="180">
        <v>1028.19</v>
      </c>
    </row>
    <row r="66" spans="1:11">
      <c r="A66" s="141" t="s">
        <v>282</v>
      </c>
      <c r="B66" s="141" t="s">
        <v>397</v>
      </c>
      <c r="C66" s="141" t="s">
        <v>111</v>
      </c>
      <c r="D66" s="142">
        <v>3</v>
      </c>
      <c r="E66" s="142">
        <v>3</v>
      </c>
      <c r="F66" s="142">
        <v>0</v>
      </c>
      <c r="G66" s="142">
        <v>0</v>
      </c>
      <c r="H66" s="142">
        <v>6</v>
      </c>
      <c r="I66" s="85">
        <v>30399.23</v>
      </c>
      <c r="J66" s="85">
        <v>5778.04</v>
      </c>
      <c r="K66" s="180">
        <v>963.01</v>
      </c>
    </row>
    <row r="67" spans="1:11">
      <c r="A67" s="141" t="s">
        <v>282</v>
      </c>
      <c r="B67" s="141" t="s">
        <v>397</v>
      </c>
      <c r="C67" s="141" t="s">
        <v>112</v>
      </c>
      <c r="D67" s="142">
        <v>0</v>
      </c>
      <c r="E67" s="142">
        <v>1</v>
      </c>
      <c r="F67" s="142">
        <v>0</v>
      </c>
      <c r="G67" s="142">
        <v>0</v>
      </c>
      <c r="H67" s="142">
        <v>1</v>
      </c>
      <c r="I67" s="85">
        <v>1597.84</v>
      </c>
      <c r="J67" s="85">
        <v>998.45</v>
      </c>
      <c r="K67" s="180">
        <v>998.45</v>
      </c>
    </row>
    <row r="68" spans="1:11">
      <c r="A68" s="141" t="s">
        <v>282</v>
      </c>
      <c r="B68" s="141" t="s">
        <v>397</v>
      </c>
      <c r="C68" s="141" t="s">
        <v>113</v>
      </c>
      <c r="D68" s="142">
        <v>0</v>
      </c>
      <c r="E68" s="142">
        <v>0</v>
      </c>
      <c r="F68" s="142">
        <v>0</v>
      </c>
      <c r="G68" s="142">
        <v>0</v>
      </c>
      <c r="H68" s="142">
        <v>0</v>
      </c>
      <c r="I68" s="85">
        <v>0</v>
      </c>
      <c r="J68" s="85">
        <v>0</v>
      </c>
      <c r="K68" s="180">
        <v>0</v>
      </c>
    </row>
    <row r="69" spans="1:11">
      <c r="A69" s="141" t="s">
        <v>282</v>
      </c>
      <c r="B69" s="141" t="s">
        <v>397</v>
      </c>
      <c r="C69" s="141" t="s">
        <v>121</v>
      </c>
      <c r="D69" s="142">
        <v>0</v>
      </c>
      <c r="E69" s="142">
        <v>0</v>
      </c>
      <c r="F69" s="142">
        <v>0</v>
      </c>
      <c r="G69" s="142">
        <v>0</v>
      </c>
      <c r="H69" s="142">
        <v>0</v>
      </c>
      <c r="I69" s="85">
        <v>0</v>
      </c>
      <c r="J69" s="85">
        <v>0</v>
      </c>
      <c r="K69" s="180">
        <v>0</v>
      </c>
    </row>
    <row r="70" spans="1:11">
      <c r="A70" s="141" t="s">
        <v>282</v>
      </c>
      <c r="B70" s="141" t="s">
        <v>397</v>
      </c>
      <c r="C70" s="141" t="s">
        <v>122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85">
        <v>0</v>
      </c>
      <c r="J70" s="85">
        <v>0</v>
      </c>
      <c r="K70" s="180">
        <v>0</v>
      </c>
    </row>
    <row r="71" spans="1:11">
      <c r="A71" s="141" t="s">
        <v>282</v>
      </c>
      <c r="B71" s="141" t="s">
        <v>397</v>
      </c>
      <c r="C71" s="141" t="s">
        <v>123</v>
      </c>
      <c r="D71" s="142">
        <v>0</v>
      </c>
      <c r="E71" s="142">
        <v>0</v>
      </c>
      <c r="F71" s="142">
        <v>0</v>
      </c>
      <c r="G71" s="142">
        <v>0</v>
      </c>
      <c r="H71" s="142">
        <v>0</v>
      </c>
      <c r="I71" s="85">
        <v>0</v>
      </c>
      <c r="J71" s="85">
        <v>0</v>
      </c>
      <c r="K71" s="180">
        <v>0</v>
      </c>
    </row>
    <row r="72" spans="1:11">
      <c r="A72" s="141" t="s">
        <v>282</v>
      </c>
      <c r="B72" s="141" t="s">
        <v>397</v>
      </c>
      <c r="C72" s="141" t="s">
        <v>475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85">
        <v>0</v>
      </c>
      <c r="J72" s="85">
        <v>0</v>
      </c>
      <c r="K72" s="180">
        <v>0</v>
      </c>
    </row>
    <row r="73" spans="1:11">
      <c r="A73" s="141" t="s">
        <v>282</v>
      </c>
      <c r="B73" s="141" t="s">
        <v>397</v>
      </c>
      <c r="C73" s="141" t="s">
        <v>551</v>
      </c>
      <c r="D73" s="142">
        <v>52</v>
      </c>
      <c r="E73" s="142">
        <v>12</v>
      </c>
      <c r="F73" s="142">
        <v>1</v>
      </c>
      <c r="G73" s="142">
        <v>0</v>
      </c>
      <c r="H73" s="142">
        <v>65</v>
      </c>
      <c r="I73" s="85">
        <v>292927.02</v>
      </c>
      <c r="J73" s="85">
        <v>62723.59</v>
      </c>
      <c r="K73" s="180">
        <v>964.98</v>
      </c>
    </row>
    <row r="74" spans="1:11">
      <c r="A74" s="141" t="s">
        <v>285</v>
      </c>
      <c r="B74" s="141" t="s">
        <v>398</v>
      </c>
      <c r="C74" s="141" t="s">
        <v>87</v>
      </c>
      <c r="D74" s="142">
        <v>0</v>
      </c>
      <c r="E74" s="142">
        <v>0</v>
      </c>
      <c r="F74" s="142">
        <v>0</v>
      </c>
      <c r="G74" s="142">
        <v>0</v>
      </c>
      <c r="H74" s="142">
        <v>0</v>
      </c>
      <c r="I74" s="85">
        <v>0</v>
      </c>
      <c r="J74" s="85">
        <v>0</v>
      </c>
      <c r="K74" s="180">
        <v>0</v>
      </c>
    </row>
    <row r="75" spans="1:11">
      <c r="A75" s="141" t="s">
        <v>285</v>
      </c>
      <c r="B75" s="141" t="s">
        <v>398</v>
      </c>
      <c r="C75" s="141" t="s">
        <v>88</v>
      </c>
      <c r="D75" s="142">
        <v>0</v>
      </c>
      <c r="E75" s="142">
        <v>0</v>
      </c>
      <c r="F75" s="142">
        <v>0</v>
      </c>
      <c r="G75" s="142">
        <v>0</v>
      </c>
      <c r="H75" s="142">
        <v>0</v>
      </c>
      <c r="I75" s="85">
        <v>0</v>
      </c>
      <c r="J75" s="85">
        <v>0</v>
      </c>
      <c r="K75" s="180">
        <v>0</v>
      </c>
    </row>
    <row r="76" spans="1:11">
      <c r="A76" s="141" t="s">
        <v>285</v>
      </c>
      <c r="B76" s="141" t="s">
        <v>398</v>
      </c>
      <c r="C76" s="141" t="s">
        <v>107</v>
      </c>
      <c r="D76" s="142">
        <v>0</v>
      </c>
      <c r="E76" s="142">
        <v>0</v>
      </c>
      <c r="F76" s="142">
        <v>0</v>
      </c>
      <c r="G76" s="142">
        <v>0</v>
      </c>
      <c r="H76" s="142">
        <v>0</v>
      </c>
      <c r="I76" s="85">
        <v>0</v>
      </c>
      <c r="J76" s="85">
        <v>0</v>
      </c>
      <c r="K76" s="180">
        <v>0</v>
      </c>
    </row>
    <row r="77" spans="1:11">
      <c r="A77" s="141" t="s">
        <v>285</v>
      </c>
      <c r="B77" s="141" t="s">
        <v>398</v>
      </c>
      <c r="C77" s="141" t="s">
        <v>108</v>
      </c>
      <c r="D77" s="142">
        <v>0</v>
      </c>
      <c r="E77" s="142">
        <v>0</v>
      </c>
      <c r="F77" s="142">
        <v>0</v>
      </c>
      <c r="G77" s="142">
        <v>0</v>
      </c>
      <c r="H77" s="142">
        <v>0</v>
      </c>
      <c r="I77" s="85">
        <v>0</v>
      </c>
      <c r="J77" s="85">
        <v>0</v>
      </c>
      <c r="K77" s="180">
        <v>0</v>
      </c>
    </row>
    <row r="78" spans="1:11">
      <c r="A78" s="141" t="s">
        <v>285</v>
      </c>
      <c r="B78" s="141" t="s">
        <v>398</v>
      </c>
      <c r="C78" s="141" t="s">
        <v>109</v>
      </c>
      <c r="D78" s="142">
        <v>0</v>
      </c>
      <c r="E78" s="142">
        <v>0</v>
      </c>
      <c r="F78" s="142">
        <v>0</v>
      </c>
      <c r="G78" s="142">
        <v>0</v>
      </c>
      <c r="H78" s="142">
        <v>0</v>
      </c>
      <c r="I78" s="85">
        <v>0</v>
      </c>
      <c r="J78" s="85">
        <v>0</v>
      </c>
      <c r="K78" s="180">
        <v>0</v>
      </c>
    </row>
    <row r="79" spans="1:11">
      <c r="A79" s="141" t="s">
        <v>285</v>
      </c>
      <c r="B79" s="141" t="s">
        <v>398</v>
      </c>
      <c r="C79" s="141" t="s">
        <v>110</v>
      </c>
      <c r="D79" s="142">
        <v>0</v>
      </c>
      <c r="E79" s="142">
        <v>0</v>
      </c>
      <c r="F79" s="142">
        <v>0</v>
      </c>
      <c r="G79" s="142">
        <v>0</v>
      </c>
      <c r="H79" s="142">
        <v>0</v>
      </c>
      <c r="I79" s="85">
        <v>0</v>
      </c>
      <c r="J79" s="85">
        <v>0</v>
      </c>
      <c r="K79" s="180">
        <v>0</v>
      </c>
    </row>
    <row r="80" spans="1:11">
      <c r="A80" s="141" t="s">
        <v>285</v>
      </c>
      <c r="B80" s="141" t="s">
        <v>398</v>
      </c>
      <c r="C80" s="141" t="s">
        <v>111</v>
      </c>
      <c r="D80" s="142">
        <v>0</v>
      </c>
      <c r="E80" s="142">
        <v>0</v>
      </c>
      <c r="F80" s="142">
        <v>0</v>
      </c>
      <c r="G80" s="142">
        <v>0</v>
      </c>
      <c r="H80" s="142">
        <v>0</v>
      </c>
      <c r="I80" s="85">
        <v>0</v>
      </c>
      <c r="J80" s="85">
        <v>0</v>
      </c>
      <c r="K80" s="180">
        <v>0</v>
      </c>
    </row>
    <row r="81" spans="1:11">
      <c r="A81" s="141" t="s">
        <v>285</v>
      </c>
      <c r="B81" s="141" t="s">
        <v>398</v>
      </c>
      <c r="C81" s="141" t="s">
        <v>112</v>
      </c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85">
        <v>0</v>
      </c>
      <c r="J81" s="85">
        <v>0</v>
      </c>
      <c r="K81" s="180">
        <v>0</v>
      </c>
    </row>
    <row r="82" spans="1:11">
      <c r="A82" s="141" t="s">
        <v>285</v>
      </c>
      <c r="B82" s="141" t="s">
        <v>398</v>
      </c>
      <c r="C82" s="141" t="s">
        <v>113</v>
      </c>
      <c r="D82" s="142">
        <v>0</v>
      </c>
      <c r="E82" s="142">
        <v>0</v>
      </c>
      <c r="F82" s="142">
        <v>0</v>
      </c>
      <c r="G82" s="142">
        <v>0</v>
      </c>
      <c r="H82" s="142">
        <v>0</v>
      </c>
      <c r="I82" s="85">
        <v>0</v>
      </c>
      <c r="J82" s="85">
        <v>0</v>
      </c>
      <c r="K82" s="180">
        <v>0</v>
      </c>
    </row>
    <row r="83" spans="1:11">
      <c r="A83" s="141" t="s">
        <v>285</v>
      </c>
      <c r="B83" s="141" t="s">
        <v>398</v>
      </c>
      <c r="C83" s="141" t="s">
        <v>121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85">
        <v>0</v>
      </c>
      <c r="J83" s="85">
        <v>0</v>
      </c>
      <c r="K83" s="180">
        <v>0</v>
      </c>
    </row>
    <row r="84" spans="1:11">
      <c r="A84" s="141" t="s">
        <v>285</v>
      </c>
      <c r="B84" s="141" t="s">
        <v>398</v>
      </c>
      <c r="C84" s="141" t="s">
        <v>122</v>
      </c>
      <c r="D84" s="142">
        <v>0</v>
      </c>
      <c r="E84" s="142">
        <v>0</v>
      </c>
      <c r="F84" s="142">
        <v>0</v>
      </c>
      <c r="G84" s="142">
        <v>0</v>
      </c>
      <c r="H84" s="142">
        <v>0</v>
      </c>
      <c r="I84" s="85">
        <v>0</v>
      </c>
      <c r="J84" s="85">
        <v>0</v>
      </c>
      <c r="K84" s="180">
        <v>0</v>
      </c>
    </row>
    <row r="85" spans="1:11">
      <c r="A85" s="141" t="s">
        <v>285</v>
      </c>
      <c r="B85" s="141" t="s">
        <v>398</v>
      </c>
      <c r="C85" s="141" t="s">
        <v>123</v>
      </c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85">
        <v>0</v>
      </c>
      <c r="J85" s="85">
        <v>0</v>
      </c>
      <c r="K85" s="180">
        <v>0</v>
      </c>
    </row>
    <row r="86" spans="1:11">
      <c r="A86" s="141" t="s">
        <v>285</v>
      </c>
      <c r="B86" s="141" t="s">
        <v>398</v>
      </c>
      <c r="C86" s="141" t="s">
        <v>475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85">
        <v>0</v>
      </c>
      <c r="J86" s="85">
        <v>0</v>
      </c>
      <c r="K86" s="180">
        <v>0</v>
      </c>
    </row>
    <row r="87" spans="1:11">
      <c r="A87" s="141" t="s">
        <v>285</v>
      </c>
      <c r="B87" s="141" t="s">
        <v>398</v>
      </c>
      <c r="C87" s="141" t="s">
        <v>551</v>
      </c>
      <c r="D87" s="142">
        <v>0</v>
      </c>
      <c r="E87" s="142">
        <v>0</v>
      </c>
      <c r="F87" s="142">
        <v>0</v>
      </c>
      <c r="G87" s="142">
        <v>0</v>
      </c>
      <c r="H87" s="142">
        <v>0</v>
      </c>
      <c r="I87" s="85">
        <v>0</v>
      </c>
      <c r="J87" s="85">
        <v>0</v>
      </c>
      <c r="K87" s="180">
        <v>0</v>
      </c>
    </row>
    <row r="88" spans="1:11">
      <c r="A88" s="141" t="s">
        <v>443</v>
      </c>
      <c r="B88" s="141" t="s">
        <v>417</v>
      </c>
      <c r="C88" s="141" t="s">
        <v>87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85">
        <v>0</v>
      </c>
      <c r="J88" s="85">
        <v>0</v>
      </c>
      <c r="K88" s="180">
        <v>0</v>
      </c>
    </row>
    <row r="89" spans="1:11">
      <c r="A89" s="141" t="s">
        <v>443</v>
      </c>
      <c r="B89" s="141" t="s">
        <v>417</v>
      </c>
      <c r="C89" s="141" t="s">
        <v>88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  <c r="I89" s="85">
        <v>0</v>
      </c>
      <c r="J89" s="85">
        <v>0</v>
      </c>
      <c r="K89" s="180">
        <v>0</v>
      </c>
    </row>
    <row r="90" spans="1:11">
      <c r="A90" s="141" t="s">
        <v>443</v>
      </c>
      <c r="B90" s="141" t="s">
        <v>417</v>
      </c>
      <c r="C90" s="141" t="s">
        <v>107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85">
        <v>0</v>
      </c>
      <c r="J90" s="85">
        <v>0</v>
      </c>
      <c r="K90" s="180">
        <v>0</v>
      </c>
    </row>
    <row r="91" spans="1:11">
      <c r="A91" s="141" t="s">
        <v>443</v>
      </c>
      <c r="B91" s="141" t="s">
        <v>417</v>
      </c>
      <c r="C91" s="141" t="s">
        <v>108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  <c r="I91" s="85">
        <v>0</v>
      </c>
      <c r="J91" s="85">
        <v>0</v>
      </c>
      <c r="K91" s="180">
        <v>0</v>
      </c>
    </row>
    <row r="92" spans="1:11">
      <c r="A92" s="141" t="s">
        <v>443</v>
      </c>
      <c r="B92" s="141" t="s">
        <v>417</v>
      </c>
      <c r="C92" s="141" t="s">
        <v>109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85">
        <v>0</v>
      </c>
      <c r="J92" s="85">
        <v>0</v>
      </c>
      <c r="K92" s="180">
        <v>0</v>
      </c>
    </row>
    <row r="93" spans="1:11">
      <c r="A93" s="141" t="s">
        <v>443</v>
      </c>
      <c r="B93" s="141" t="s">
        <v>417</v>
      </c>
      <c r="C93" s="141" t="s">
        <v>110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  <c r="I93" s="85">
        <v>0</v>
      </c>
      <c r="J93" s="85">
        <v>0</v>
      </c>
      <c r="K93" s="180">
        <v>0</v>
      </c>
    </row>
    <row r="94" spans="1:11">
      <c r="A94" s="141" t="s">
        <v>443</v>
      </c>
      <c r="B94" s="141" t="s">
        <v>417</v>
      </c>
      <c r="C94" s="141" t="s">
        <v>111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85">
        <v>0</v>
      </c>
      <c r="J94" s="85">
        <v>0</v>
      </c>
      <c r="K94" s="180">
        <v>0</v>
      </c>
    </row>
    <row r="95" spans="1:11">
      <c r="A95" s="141" t="s">
        <v>443</v>
      </c>
      <c r="B95" s="141" t="s">
        <v>417</v>
      </c>
      <c r="C95" s="141" t="s">
        <v>112</v>
      </c>
      <c r="D95" s="142">
        <v>0</v>
      </c>
      <c r="E95" s="142">
        <v>0</v>
      </c>
      <c r="F95" s="142">
        <v>0</v>
      </c>
      <c r="G95" s="142">
        <v>0</v>
      </c>
      <c r="H95" s="142">
        <v>0</v>
      </c>
      <c r="I95" s="85">
        <v>0</v>
      </c>
      <c r="J95" s="85">
        <v>0</v>
      </c>
      <c r="K95" s="180">
        <v>0</v>
      </c>
    </row>
    <row r="96" spans="1:11">
      <c r="A96" s="141" t="s">
        <v>443</v>
      </c>
      <c r="B96" s="141" t="s">
        <v>417</v>
      </c>
      <c r="C96" s="141" t="s">
        <v>113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  <c r="I96" s="85">
        <v>0</v>
      </c>
      <c r="J96" s="85">
        <v>0</v>
      </c>
      <c r="K96" s="180">
        <v>0</v>
      </c>
    </row>
    <row r="97" spans="1:11">
      <c r="A97" s="141" t="s">
        <v>443</v>
      </c>
      <c r="B97" s="141" t="s">
        <v>417</v>
      </c>
      <c r="C97" s="141" t="s">
        <v>121</v>
      </c>
      <c r="D97" s="142">
        <v>0</v>
      </c>
      <c r="E97" s="142">
        <v>0</v>
      </c>
      <c r="F97" s="142">
        <v>0</v>
      </c>
      <c r="G97" s="142">
        <v>0</v>
      </c>
      <c r="H97" s="142">
        <v>0</v>
      </c>
      <c r="I97" s="85">
        <v>0</v>
      </c>
      <c r="J97" s="85">
        <v>0</v>
      </c>
      <c r="K97" s="180">
        <v>0</v>
      </c>
    </row>
    <row r="98" spans="1:11">
      <c r="A98" s="141" t="s">
        <v>443</v>
      </c>
      <c r="B98" s="141" t="s">
        <v>417</v>
      </c>
      <c r="C98" s="141" t="s">
        <v>122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85">
        <v>0</v>
      </c>
      <c r="J98" s="85">
        <v>0</v>
      </c>
      <c r="K98" s="180">
        <v>0</v>
      </c>
    </row>
    <row r="99" spans="1:11">
      <c r="A99" s="141" t="s">
        <v>443</v>
      </c>
      <c r="B99" s="141" t="s">
        <v>417</v>
      </c>
      <c r="C99" s="141" t="s">
        <v>123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85">
        <v>0</v>
      </c>
      <c r="J99" s="85">
        <v>0</v>
      </c>
      <c r="K99" s="180">
        <v>0</v>
      </c>
    </row>
    <row r="100" spans="1:11">
      <c r="A100" s="141" t="s">
        <v>443</v>
      </c>
      <c r="B100" s="141" t="s">
        <v>417</v>
      </c>
      <c r="C100" s="141" t="s">
        <v>475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85">
        <v>0</v>
      </c>
      <c r="J100" s="85">
        <v>0</v>
      </c>
      <c r="K100" s="180">
        <v>0</v>
      </c>
    </row>
    <row r="101" spans="1:11">
      <c r="A101" s="141" t="s">
        <v>443</v>
      </c>
      <c r="B101" s="141" t="s">
        <v>417</v>
      </c>
      <c r="C101" s="141" t="s">
        <v>551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85">
        <v>0</v>
      </c>
      <c r="J101" s="85">
        <v>0</v>
      </c>
      <c r="K101" s="180">
        <v>0</v>
      </c>
    </row>
    <row r="102" spans="1:11">
      <c r="A102" s="141" t="s">
        <v>435</v>
      </c>
      <c r="B102" s="141" t="s">
        <v>641</v>
      </c>
      <c r="C102" s="141" t="s">
        <v>87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85">
        <v>0</v>
      </c>
      <c r="J102" s="85">
        <v>0</v>
      </c>
      <c r="K102" s="180">
        <v>0</v>
      </c>
    </row>
    <row r="103" spans="1:11">
      <c r="A103" s="141" t="s">
        <v>435</v>
      </c>
      <c r="B103" s="141" t="s">
        <v>641</v>
      </c>
      <c r="C103" s="141" t="s">
        <v>88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  <c r="I103" s="85">
        <v>0</v>
      </c>
      <c r="J103" s="85">
        <v>0</v>
      </c>
      <c r="K103" s="180">
        <v>0</v>
      </c>
    </row>
    <row r="104" spans="1:11">
      <c r="A104" s="141" t="s">
        <v>435</v>
      </c>
      <c r="B104" s="141" t="s">
        <v>641</v>
      </c>
      <c r="C104" s="141" t="s">
        <v>107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85">
        <v>0</v>
      </c>
      <c r="J104" s="85">
        <v>0</v>
      </c>
      <c r="K104" s="180">
        <v>0</v>
      </c>
    </row>
    <row r="105" spans="1:11">
      <c r="A105" s="141" t="s">
        <v>435</v>
      </c>
      <c r="B105" s="141" t="s">
        <v>641</v>
      </c>
      <c r="C105" s="141" t="s">
        <v>108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  <c r="I105" s="85">
        <v>0</v>
      </c>
      <c r="J105" s="85">
        <v>0</v>
      </c>
      <c r="K105" s="180">
        <v>0</v>
      </c>
    </row>
    <row r="106" spans="1:11">
      <c r="A106" s="141" t="s">
        <v>435</v>
      </c>
      <c r="B106" s="141" t="s">
        <v>641</v>
      </c>
      <c r="C106" s="141" t="s">
        <v>109</v>
      </c>
      <c r="D106" s="142">
        <v>0</v>
      </c>
      <c r="E106" s="142">
        <v>0</v>
      </c>
      <c r="F106" s="142">
        <v>0</v>
      </c>
      <c r="G106" s="142">
        <v>0</v>
      </c>
      <c r="H106" s="142">
        <v>0</v>
      </c>
      <c r="I106" s="85">
        <v>0</v>
      </c>
      <c r="J106" s="85">
        <v>0</v>
      </c>
      <c r="K106" s="180">
        <v>0</v>
      </c>
    </row>
    <row r="107" spans="1:11">
      <c r="A107" s="141" t="s">
        <v>435</v>
      </c>
      <c r="B107" s="141" t="s">
        <v>641</v>
      </c>
      <c r="C107" s="141" t="s">
        <v>110</v>
      </c>
      <c r="D107" s="142">
        <v>0</v>
      </c>
      <c r="E107" s="142">
        <v>0</v>
      </c>
      <c r="F107" s="142">
        <v>0</v>
      </c>
      <c r="G107" s="142">
        <v>0</v>
      </c>
      <c r="H107" s="142">
        <v>0</v>
      </c>
      <c r="I107" s="85">
        <v>0</v>
      </c>
      <c r="J107" s="85">
        <v>0</v>
      </c>
      <c r="K107" s="180">
        <v>0</v>
      </c>
    </row>
    <row r="108" spans="1:11">
      <c r="A108" s="141" t="s">
        <v>435</v>
      </c>
      <c r="B108" s="141" t="s">
        <v>641</v>
      </c>
      <c r="C108" s="141" t="s">
        <v>111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  <c r="I108" s="85">
        <v>0</v>
      </c>
      <c r="J108" s="85">
        <v>0</v>
      </c>
      <c r="K108" s="180">
        <v>0</v>
      </c>
    </row>
    <row r="109" spans="1:11">
      <c r="A109" s="141" t="s">
        <v>435</v>
      </c>
      <c r="B109" s="141" t="s">
        <v>641</v>
      </c>
      <c r="C109" s="141" t="s">
        <v>112</v>
      </c>
      <c r="D109" s="142">
        <v>0</v>
      </c>
      <c r="E109" s="142">
        <v>0</v>
      </c>
      <c r="F109" s="142">
        <v>0</v>
      </c>
      <c r="G109" s="142">
        <v>0</v>
      </c>
      <c r="H109" s="142">
        <v>0</v>
      </c>
      <c r="I109" s="85">
        <v>0</v>
      </c>
      <c r="J109" s="85">
        <v>0</v>
      </c>
      <c r="K109" s="180">
        <v>0</v>
      </c>
    </row>
    <row r="110" spans="1:11">
      <c r="A110" s="141" t="s">
        <v>435</v>
      </c>
      <c r="B110" s="141" t="s">
        <v>641</v>
      </c>
      <c r="C110" s="141" t="s">
        <v>113</v>
      </c>
      <c r="D110" s="142">
        <v>0</v>
      </c>
      <c r="E110" s="142">
        <v>0</v>
      </c>
      <c r="F110" s="142">
        <v>0</v>
      </c>
      <c r="G110" s="142">
        <v>0</v>
      </c>
      <c r="H110" s="142">
        <v>0</v>
      </c>
      <c r="I110" s="85">
        <v>0</v>
      </c>
      <c r="J110" s="85">
        <v>0</v>
      </c>
      <c r="K110" s="180">
        <v>0</v>
      </c>
    </row>
    <row r="111" spans="1:11">
      <c r="A111" s="141" t="s">
        <v>435</v>
      </c>
      <c r="B111" s="141" t="s">
        <v>641</v>
      </c>
      <c r="C111" s="141" t="s">
        <v>121</v>
      </c>
      <c r="D111" s="142">
        <v>0</v>
      </c>
      <c r="E111" s="142">
        <v>0</v>
      </c>
      <c r="F111" s="142">
        <v>0</v>
      </c>
      <c r="G111" s="142">
        <v>0</v>
      </c>
      <c r="H111" s="142">
        <v>0</v>
      </c>
      <c r="I111" s="85">
        <v>0</v>
      </c>
      <c r="J111" s="85">
        <v>0</v>
      </c>
      <c r="K111" s="180">
        <v>0</v>
      </c>
    </row>
    <row r="112" spans="1:11">
      <c r="A112" s="141" t="s">
        <v>435</v>
      </c>
      <c r="B112" s="141" t="s">
        <v>641</v>
      </c>
      <c r="C112" s="141" t="s">
        <v>122</v>
      </c>
      <c r="D112" s="142">
        <v>0</v>
      </c>
      <c r="E112" s="142">
        <v>0</v>
      </c>
      <c r="F112" s="142">
        <v>0</v>
      </c>
      <c r="G112" s="142">
        <v>0</v>
      </c>
      <c r="H112" s="142">
        <v>0</v>
      </c>
      <c r="I112" s="85">
        <v>0</v>
      </c>
      <c r="J112" s="85">
        <v>0</v>
      </c>
      <c r="K112" s="180">
        <v>0</v>
      </c>
    </row>
    <row r="113" spans="1:11">
      <c r="A113" s="141" t="s">
        <v>435</v>
      </c>
      <c r="B113" s="141" t="s">
        <v>641</v>
      </c>
      <c r="C113" s="141" t="s">
        <v>123</v>
      </c>
      <c r="D113" s="142">
        <v>0</v>
      </c>
      <c r="E113" s="142">
        <v>0</v>
      </c>
      <c r="F113" s="142">
        <v>0</v>
      </c>
      <c r="G113" s="142">
        <v>0</v>
      </c>
      <c r="H113" s="142">
        <v>0</v>
      </c>
      <c r="I113" s="85">
        <v>0</v>
      </c>
      <c r="J113" s="85">
        <v>0</v>
      </c>
      <c r="K113" s="180">
        <v>0</v>
      </c>
    </row>
    <row r="114" spans="1:11">
      <c r="A114" s="141" t="s">
        <v>435</v>
      </c>
      <c r="B114" s="141" t="s">
        <v>641</v>
      </c>
      <c r="C114" s="141" t="s">
        <v>475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85">
        <v>0</v>
      </c>
      <c r="J114" s="85">
        <v>0</v>
      </c>
      <c r="K114" s="180">
        <v>0</v>
      </c>
    </row>
    <row r="115" spans="1:11">
      <c r="A115" s="141" t="s">
        <v>435</v>
      </c>
      <c r="B115" s="141" t="s">
        <v>641</v>
      </c>
      <c r="C115" s="141" t="s">
        <v>551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  <c r="I115" s="85">
        <v>0</v>
      </c>
      <c r="J115" s="85">
        <v>0</v>
      </c>
      <c r="K115" s="180">
        <v>0</v>
      </c>
    </row>
    <row r="116" spans="1:11" ht="16.5" customHeight="1">
      <c r="A116" s="141" t="s">
        <v>438</v>
      </c>
      <c r="B116" s="141" t="s">
        <v>411</v>
      </c>
      <c r="C116" s="141" t="s">
        <v>87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  <c r="I116" s="85">
        <v>0</v>
      </c>
      <c r="J116" s="85">
        <v>0</v>
      </c>
      <c r="K116" s="180">
        <v>0</v>
      </c>
    </row>
    <row r="117" spans="1:11" ht="16.5" customHeight="1">
      <c r="A117" s="141" t="s">
        <v>438</v>
      </c>
      <c r="B117" s="141" t="s">
        <v>411</v>
      </c>
      <c r="C117" s="141" t="s">
        <v>88</v>
      </c>
      <c r="D117" s="142">
        <v>0</v>
      </c>
      <c r="E117" s="142">
        <v>0</v>
      </c>
      <c r="F117" s="142">
        <v>0</v>
      </c>
      <c r="G117" s="142">
        <v>0</v>
      </c>
      <c r="H117" s="142">
        <v>0</v>
      </c>
      <c r="I117" s="85">
        <v>0</v>
      </c>
      <c r="J117" s="85">
        <v>0</v>
      </c>
      <c r="K117" s="180">
        <v>0</v>
      </c>
    </row>
    <row r="118" spans="1:11" ht="15.75" customHeight="1">
      <c r="A118" s="141" t="s">
        <v>438</v>
      </c>
      <c r="B118" s="141" t="s">
        <v>411</v>
      </c>
      <c r="C118" s="141" t="s">
        <v>107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  <c r="I118" s="85">
        <v>0</v>
      </c>
      <c r="J118" s="85">
        <v>0</v>
      </c>
      <c r="K118" s="180">
        <v>0</v>
      </c>
    </row>
    <row r="119" spans="1:11" ht="18" customHeight="1">
      <c r="A119" s="141" t="s">
        <v>438</v>
      </c>
      <c r="B119" s="141" t="s">
        <v>411</v>
      </c>
      <c r="C119" s="141" t="s">
        <v>108</v>
      </c>
      <c r="D119" s="142">
        <v>0</v>
      </c>
      <c r="E119" s="142">
        <v>0</v>
      </c>
      <c r="F119" s="142">
        <v>0</v>
      </c>
      <c r="G119" s="142">
        <v>0</v>
      </c>
      <c r="H119" s="142">
        <v>0</v>
      </c>
      <c r="I119" s="85">
        <v>0</v>
      </c>
      <c r="J119" s="85">
        <v>0</v>
      </c>
      <c r="K119" s="180">
        <v>0</v>
      </c>
    </row>
    <row r="120" spans="1:11" ht="15" customHeight="1">
      <c r="A120" s="141" t="s">
        <v>438</v>
      </c>
      <c r="B120" s="141" t="s">
        <v>411</v>
      </c>
      <c r="C120" s="141" t="s">
        <v>109</v>
      </c>
      <c r="D120" s="142">
        <v>0</v>
      </c>
      <c r="E120" s="142">
        <v>0</v>
      </c>
      <c r="F120" s="142">
        <v>0</v>
      </c>
      <c r="G120" s="142">
        <v>0</v>
      </c>
      <c r="H120" s="142">
        <v>0</v>
      </c>
      <c r="I120" s="85">
        <v>0</v>
      </c>
      <c r="J120" s="85">
        <v>0</v>
      </c>
      <c r="K120" s="180">
        <v>0</v>
      </c>
    </row>
    <row r="121" spans="1:11" ht="15.75" customHeight="1">
      <c r="A121" s="141" t="s">
        <v>438</v>
      </c>
      <c r="B121" s="141" t="s">
        <v>411</v>
      </c>
      <c r="C121" s="141" t="s">
        <v>110</v>
      </c>
      <c r="D121" s="142">
        <v>0</v>
      </c>
      <c r="E121" s="142">
        <v>0</v>
      </c>
      <c r="F121" s="142">
        <v>0</v>
      </c>
      <c r="G121" s="142">
        <v>0</v>
      </c>
      <c r="H121" s="142">
        <v>0</v>
      </c>
      <c r="I121" s="85">
        <v>0</v>
      </c>
      <c r="J121" s="85">
        <v>0</v>
      </c>
      <c r="K121" s="180">
        <v>0</v>
      </c>
    </row>
    <row r="122" spans="1:11" ht="16.5" customHeight="1">
      <c r="A122" s="141" t="s">
        <v>438</v>
      </c>
      <c r="B122" s="141" t="s">
        <v>411</v>
      </c>
      <c r="C122" s="141" t="s">
        <v>111</v>
      </c>
      <c r="D122" s="142">
        <v>0</v>
      </c>
      <c r="E122" s="142">
        <v>0</v>
      </c>
      <c r="F122" s="142">
        <v>0</v>
      </c>
      <c r="G122" s="142">
        <v>0</v>
      </c>
      <c r="H122" s="142">
        <v>0</v>
      </c>
      <c r="I122" s="85">
        <v>0</v>
      </c>
      <c r="J122" s="85">
        <v>0</v>
      </c>
      <c r="K122" s="180">
        <v>0</v>
      </c>
    </row>
    <row r="123" spans="1:11" ht="18" customHeight="1">
      <c r="A123" s="141" t="s">
        <v>438</v>
      </c>
      <c r="B123" s="141" t="s">
        <v>411</v>
      </c>
      <c r="C123" s="141" t="s">
        <v>112</v>
      </c>
      <c r="D123" s="142">
        <v>0</v>
      </c>
      <c r="E123" s="142">
        <v>0</v>
      </c>
      <c r="F123" s="142">
        <v>0</v>
      </c>
      <c r="G123" s="142">
        <v>0</v>
      </c>
      <c r="H123" s="142">
        <v>0</v>
      </c>
      <c r="I123" s="85">
        <v>0</v>
      </c>
      <c r="J123" s="85">
        <v>0</v>
      </c>
      <c r="K123" s="180">
        <v>0</v>
      </c>
    </row>
    <row r="124" spans="1:11" ht="17.25" customHeight="1">
      <c r="A124" s="141" t="s">
        <v>438</v>
      </c>
      <c r="B124" s="141" t="s">
        <v>411</v>
      </c>
      <c r="C124" s="141" t="s">
        <v>113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  <c r="I124" s="85">
        <v>0</v>
      </c>
      <c r="J124" s="85">
        <v>0</v>
      </c>
      <c r="K124" s="180">
        <v>0</v>
      </c>
    </row>
    <row r="125" spans="1:11" ht="16.5" customHeight="1">
      <c r="A125" s="141" t="s">
        <v>438</v>
      </c>
      <c r="B125" s="141" t="s">
        <v>411</v>
      </c>
      <c r="C125" s="141" t="s">
        <v>121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  <c r="I125" s="85">
        <v>0</v>
      </c>
      <c r="J125" s="85">
        <v>0</v>
      </c>
      <c r="K125" s="180">
        <v>0</v>
      </c>
    </row>
    <row r="126" spans="1:11" ht="16.5" customHeight="1">
      <c r="A126" s="141" t="s">
        <v>438</v>
      </c>
      <c r="B126" s="141" t="s">
        <v>411</v>
      </c>
      <c r="C126" s="141" t="s">
        <v>122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85">
        <v>0</v>
      </c>
      <c r="J126" s="85">
        <v>0</v>
      </c>
      <c r="K126" s="180">
        <v>0</v>
      </c>
    </row>
    <row r="127" spans="1:11" ht="20.25" customHeight="1">
      <c r="A127" s="141" t="s">
        <v>438</v>
      </c>
      <c r="B127" s="141" t="s">
        <v>411</v>
      </c>
      <c r="C127" s="141" t="s">
        <v>123</v>
      </c>
      <c r="D127" s="142">
        <v>0</v>
      </c>
      <c r="E127" s="142">
        <v>0</v>
      </c>
      <c r="F127" s="142">
        <v>0</v>
      </c>
      <c r="G127" s="142">
        <v>0</v>
      </c>
      <c r="H127" s="142">
        <v>0</v>
      </c>
      <c r="I127" s="85">
        <v>0</v>
      </c>
      <c r="J127" s="85">
        <v>0</v>
      </c>
      <c r="K127" s="180">
        <v>0</v>
      </c>
    </row>
    <row r="128" spans="1:11" ht="17.25" customHeight="1">
      <c r="A128" s="141" t="s">
        <v>438</v>
      </c>
      <c r="B128" s="141" t="s">
        <v>411</v>
      </c>
      <c r="C128" s="141" t="s">
        <v>475</v>
      </c>
      <c r="D128" s="142">
        <v>0</v>
      </c>
      <c r="E128" s="142">
        <v>0</v>
      </c>
      <c r="F128" s="142">
        <v>0</v>
      </c>
      <c r="G128" s="142">
        <v>0</v>
      </c>
      <c r="H128" s="142">
        <v>0</v>
      </c>
      <c r="I128" s="85">
        <v>0</v>
      </c>
      <c r="J128" s="85">
        <v>0</v>
      </c>
      <c r="K128" s="180">
        <v>0</v>
      </c>
    </row>
    <row r="129" spans="1:11" ht="18" customHeight="1">
      <c r="A129" s="141" t="s">
        <v>438</v>
      </c>
      <c r="B129" s="141" t="s">
        <v>411</v>
      </c>
      <c r="C129" s="141" t="s">
        <v>551</v>
      </c>
      <c r="D129" s="142">
        <v>0</v>
      </c>
      <c r="E129" s="142">
        <v>0</v>
      </c>
      <c r="F129" s="142">
        <v>0</v>
      </c>
      <c r="G129" s="142">
        <v>0</v>
      </c>
      <c r="H129" s="142">
        <v>0</v>
      </c>
      <c r="I129" s="85">
        <v>0</v>
      </c>
      <c r="J129" s="85">
        <v>0</v>
      </c>
      <c r="K129" s="180">
        <v>0</v>
      </c>
    </row>
    <row r="130" spans="1:11">
      <c r="A130" s="141" t="s">
        <v>446</v>
      </c>
      <c r="B130" s="141" t="s">
        <v>420</v>
      </c>
      <c r="C130" s="141" t="s">
        <v>87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85">
        <v>0</v>
      </c>
      <c r="J130" s="85">
        <v>0</v>
      </c>
      <c r="K130" s="180">
        <v>0</v>
      </c>
    </row>
    <row r="131" spans="1:11">
      <c r="A131" s="141" t="s">
        <v>446</v>
      </c>
      <c r="B131" s="141" t="s">
        <v>420</v>
      </c>
      <c r="C131" s="141" t="s">
        <v>88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85">
        <v>0</v>
      </c>
      <c r="J131" s="85">
        <v>0</v>
      </c>
      <c r="K131" s="180">
        <v>0</v>
      </c>
    </row>
    <row r="132" spans="1:11">
      <c r="A132" s="141" t="s">
        <v>446</v>
      </c>
      <c r="B132" s="141" t="s">
        <v>420</v>
      </c>
      <c r="C132" s="141" t="s">
        <v>107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85">
        <v>0</v>
      </c>
      <c r="J132" s="85">
        <v>0</v>
      </c>
      <c r="K132" s="180">
        <v>0</v>
      </c>
    </row>
    <row r="133" spans="1:11">
      <c r="A133" s="141" t="s">
        <v>446</v>
      </c>
      <c r="B133" s="141" t="s">
        <v>420</v>
      </c>
      <c r="C133" s="141" t="s">
        <v>108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  <c r="I133" s="85">
        <v>0</v>
      </c>
      <c r="J133" s="85">
        <v>0</v>
      </c>
      <c r="K133" s="180">
        <v>0</v>
      </c>
    </row>
    <row r="134" spans="1:11">
      <c r="A134" s="141" t="s">
        <v>446</v>
      </c>
      <c r="B134" s="141" t="s">
        <v>420</v>
      </c>
      <c r="C134" s="141" t="s">
        <v>109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85">
        <v>0</v>
      </c>
      <c r="J134" s="85">
        <v>0</v>
      </c>
      <c r="K134" s="180">
        <v>0</v>
      </c>
    </row>
    <row r="135" spans="1:11">
      <c r="A135" s="141" t="s">
        <v>446</v>
      </c>
      <c r="B135" s="141" t="s">
        <v>420</v>
      </c>
      <c r="C135" s="141" t="s">
        <v>110</v>
      </c>
      <c r="D135" s="142">
        <v>0</v>
      </c>
      <c r="E135" s="142">
        <v>0</v>
      </c>
      <c r="F135" s="142">
        <v>0</v>
      </c>
      <c r="G135" s="142">
        <v>0</v>
      </c>
      <c r="H135" s="142">
        <v>0</v>
      </c>
      <c r="I135" s="85">
        <v>0</v>
      </c>
      <c r="J135" s="85">
        <v>0</v>
      </c>
      <c r="K135" s="180">
        <v>0</v>
      </c>
    </row>
    <row r="136" spans="1:11">
      <c r="A136" s="141" t="s">
        <v>446</v>
      </c>
      <c r="B136" s="141" t="s">
        <v>420</v>
      </c>
      <c r="C136" s="141" t="s">
        <v>111</v>
      </c>
      <c r="D136" s="142">
        <v>0</v>
      </c>
      <c r="E136" s="142">
        <v>0</v>
      </c>
      <c r="F136" s="142">
        <v>0</v>
      </c>
      <c r="G136" s="142">
        <v>0</v>
      </c>
      <c r="H136" s="142">
        <v>0</v>
      </c>
      <c r="I136" s="85">
        <v>0</v>
      </c>
      <c r="J136" s="85">
        <v>0</v>
      </c>
      <c r="K136" s="180">
        <v>0</v>
      </c>
    </row>
    <row r="137" spans="1:11">
      <c r="A137" s="141" t="s">
        <v>446</v>
      </c>
      <c r="B137" s="141" t="s">
        <v>420</v>
      </c>
      <c r="C137" s="141" t="s">
        <v>112</v>
      </c>
      <c r="D137" s="142">
        <v>0</v>
      </c>
      <c r="E137" s="142">
        <v>0</v>
      </c>
      <c r="F137" s="142">
        <v>0</v>
      </c>
      <c r="G137" s="142">
        <v>0</v>
      </c>
      <c r="H137" s="142">
        <v>0</v>
      </c>
      <c r="I137" s="85">
        <v>0</v>
      </c>
      <c r="J137" s="85">
        <v>0</v>
      </c>
      <c r="K137" s="180">
        <v>0</v>
      </c>
    </row>
    <row r="138" spans="1:11">
      <c r="A138" s="141" t="s">
        <v>446</v>
      </c>
      <c r="B138" s="141" t="s">
        <v>420</v>
      </c>
      <c r="C138" s="141" t="s">
        <v>113</v>
      </c>
      <c r="D138" s="142">
        <v>0</v>
      </c>
      <c r="E138" s="142">
        <v>0</v>
      </c>
      <c r="F138" s="142">
        <v>0</v>
      </c>
      <c r="G138" s="142">
        <v>0</v>
      </c>
      <c r="H138" s="142">
        <v>0</v>
      </c>
      <c r="I138" s="85">
        <v>0</v>
      </c>
      <c r="J138" s="85">
        <v>0</v>
      </c>
      <c r="K138" s="180">
        <v>0</v>
      </c>
    </row>
    <row r="139" spans="1:11">
      <c r="A139" s="141" t="s">
        <v>446</v>
      </c>
      <c r="B139" s="141" t="s">
        <v>420</v>
      </c>
      <c r="C139" s="141" t="s">
        <v>121</v>
      </c>
      <c r="D139" s="142">
        <v>0</v>
      </c>
      <c r="E139" s="142">
        <v>0</v>
      </c>
      <c r="F139" s="142">
        <v>0</v>
      </c>
      <c r="G139" s="142">
        <v>0</v>
      </c>
      <c r="H139" s="142">
        <v>0</v>
      </c>
      <c r="I139" s="85">
        <v>0</v>
      </c>
      <c r="J139" s="85">
        <v>0</v>
      </c>
      <c r="K139" s="180">
        <v>0</v>
      </c>
    </row>
    <row r="140" spans="1:11">
      <c r="A140" s="141" t="s">
        <v>446</v>
      </c>
      <c r="B140" s="141" t="s">
        <v>420</v>
      </c>
      <c r="C140" s="141" t="s">
        <v>122</v>
      </c>
      <c r="D140" s="142">
        <v>0</v>
      </c>
      <c r="E140" s="142">
        <v>0</v>
      </c>
      <c r="F140" s="142">
        <v>0</v>
      </c>
      <c r="G140" s="142">
        <v>0</v>
      </c>
      <c r="H140" s="142">
        <v>0</v>
      </c>
      <c r="I140" s="85">
        <v>0</v>
      </c>
      <c r="J140" s="85">
        <v>0</v>
      </c>
      <c r="K140" s="180">
        <v>0</v>
      </c>
    </row>
    <row r="141" spans="1:11">
      <c r="A141" s="141" t="s">
        <v>446</v>
      </c>
      <c r="B141" s="141" t="s">
        <v>420</v>
      </c>
      <c r="C141" s="141" t="s">
        <v>123</v>
      </c>
      <c r="D141" s="142">
        <v>0</v>
      </c>
      <c r="E141" s="142">
        <v>0</v>
      </c>
      <c r="F141" s="142">
        <v>0</v>
      </c>
      <c r="G141" s="142">
        <v>0</v>
      </c>
      <c r="H141" s="142">
        <v>0</v>
      </c>
      <c r="I141" s="85">
        <v>0</v>
      </c>
      <c r="J141" s="85">
        <v>0</v>
      </c>
      <c r="K141" s="180">
        <v>0</v>
      </c>
    </row>
    <row r="142" spans="1:11">
      <c r="A142" s="141" t="s">
        <v>446</v>
      </c>
      <c r="B142" s="141" t="s">
        <v>420</v>
      </c>
      <c r="C142" s="141" t="s">
        <v>475</v>
      </c>
      <c r="D142" s="142">
        <v>0</v>
      </c>
      <c r="E142" s="142">
        <v>0</v>
      </c>
      <c r="F142" s="142">
        <v>0</v>
      </c>
      <c r="G142" s="142">
        <v>0</v>
      </c>
      <c r="H142" s="142">
        <v>0</v>
      </c>
      <c r="I142" s="85">
        <v>0</v>
      </c>
      <c r="J142" s="85">
        <v>0</v>
      </c>
      <c r="K142" s="180">
        <v>0</v>
      </c>
    </row>
    <row r="143" spans="1:11">
      <c r="A143" s="141" t="s">
        <v>446</v>
      </c>
      <c r="B143" s="141" t="s">
        <v>420</v>
      </c>
      <c r="C143" s="141" t="s">
        <v>551</v>
      </c>
      <c r="D143" s="142">
        <v>0</v>
      </c>
      <c r="E143" s="142">
        <v>0</v>
      </c>
      <c r="F143" s="142">
        <v>0</v>
      </c>
      <c r="G143" s="142">
        <v>0</v>
      </c>
      <c r="H143" s="142">
        <v>0</v>
      </c>
      <c r="I143" s="85">
        <v>0</v>
      </c>
      <c r="J143" s="85">
        <v>0</v>
      </c>
      <c r="K143" s="180">
        <v>0</v>
      </c>
    </row>
    <row r="144" spans="1:11">
      <c r="A144" s="141" t="s">
        <v>312</v>
      </c>
      <c r="B144" s="141" t="s">
        <v>74</v>
      </c>
      <c r="C144" s="141" t="s">
        <v>87</v>
      </c>
      <c r="D144" s="142">
        <v>0</v>
      </c>
      <c r="E144" s="142">
        <v>0</v>
      </c>
      <c r="F144" s="142">
        <v>0</v>
      </c>
      <c r="G144" s="142">
        <v>0</v>
      </c>
      <c r="H144" s="142">
        <v>0</v>
      </c>
      <c r="I144" s="85">
        <v>0</v>
      </c>
      <c r="J144" s="85">
        <v>0</v>
      </c>
      <c r="K144" s="180">
        <v>0</v>
      </c>
    </row>
    <row r="145" spans="1:11">
      <c r="A145" s="141" t="s">
        <v>312</v>
      </c>
      <c r="B145" s="141" t="s">
        <v>74</v>
      </c>
      <c r="C145" s="141" t="s">
        <v>88</v>
      </c>
      <c r="D145" s="142">
        <v>0</v>
      </c>
      <c r="E145" s="142">
        <v>0</v>
      </c>
      <c r="F145" s="142">
        <v>0</v>
      </c>
      <c r="G145" s="142">
        <v>0</v>
      </c>
      <c r="H145" s="142">
        <v>0</v>
      </c>
      <c r="I145" s="85">
        <v>0</v>
      </c>
      <c r="J145" s="85">
        <v>0</v>
      </c>
      <c r="K145" s="180">
        <v>0</v>
      </c>
    </row>
    <row r="146" spans="1:11">
      <c r="A146" s="141" t="s">
        <v>312</v>
      </c>
      <c r="B146" s="141" t="s">
        <v>74</v>
      </c>
      <c r="C146" s="141" t="s">
        <v>107</v>
      </c>
      <c r="D146" s="142">
        <v>0</v>
      </c>
      <c r="E146" s="142">
        <v>0</v>
      </c>
      <c r="F146" s="142">
        <v>0</v>
      </c>
      <c r="G146" s="142">
        <v>0</v>
      </c>
      <c r="H146" s="142">
        <v>0</v>
      </c>
      <c r="I146" s="85">
        <v>0</v>
      </c>
      <c r="J146" s="85">
        <v>0</v>
      </c>
      <c r="K146" s="180">
        <v>0</v>
      </c>
    </row>
    <row r="147" spans="1:11">
      <c r="A147" s="141" t="s">
        <v>312</v>
      </c>
      <c r="B147" s="141" t="s">
        <v>74</v>
      </c>
      <c r="C147" s="141" t="s">
        <v>108</v>
      </c>
      <c r="D147" s="142">
        <v>0</v>
      </c>
      <c r="E147" s="142">
        <v>0</v>
      </c>
      <c r="F147" s="142">
        <v>0</v>
      </c>
      <c r="G147" s="142">
        <v>0</v>
      </c>
      <c r="H147" s="142">
        <v>0</v>
      </c>
      <c r="I147" s="85">
        <v>0</v>
      </c>
      <c r="J147" s="85">
        <v>0</v>
      </c>
      <c r="K147" s="180">
        <v>0</v>
      </c>
    </row>
    <row r="148" spans="1:11">
      <c r="A148" s="141" t="s">
        <v>312</v>
      </c>
      <c r="B148" s="141" t="s">
        <v>74</v>
      </c>
      <c r="C148" s="141" t="s">
        <v>109</v>
      </c>
      <c r="D148" s="142">
        <v>0</v>
      </c>
      <c r="E148" s="142">
        <v>0</v>
      </c>
      <c r="F148" s="142">
        <v>0</v>
      </c>
      <c r="G148" s="142">
        <v>0</v>
      </c>
      <c r="H148" s="142">
        <v>0</v>
      </c>
      <c r="I148" s="85">
        <v>0</v>
      </c>
      <c r="J148" s="85">
        <v>0</v>
      </c>
      <c r="K148" s="180">
        <v>0</v>
      </c>
    </row>
    <row r="149" spans="1:11">
      <c r="A149" s="141" t="s">
        <v>312</v>
      </c>
      <c r="B149" s="141" t="s">
        <v>74</v>
      </c>
      <c r="C149" s="141" t="s">
        <v>110</v>
      </c>
      <c r="D149" s="142">
        <v>0</v>
      </c>
      <c r="E149" s="142">
        <v>0</v>
      </c>
      <c r="F149" s="142">
        <v>0</v>
      </c>
      <c r="G149" s="142">
        <v>0</v>
      </c>
      <c r="H149" s="142">
        <v>0</v>
      </c>
      <c r="I149" s="85">
        <v>0</v>
      </c>
      <c r="J149" s="85">
        <v>0</v>
      </c>
      <c r="K149" s="180">
        <v>0</v>
      </c>
    </row>
    <row r="150" spans="1:11">
      <c r="A150" s="141" t="s">
        <v>312</v>
      </c>
      <c r="B150" s="141" t="s">
        <v>74</v>
      </c>
      <c r="C150" s="141" t="s">
        <v>111</v>
      </c>
      <c r="D150" s="142">
        <v>0</v>
      </c>
      <c r="E150" s="142">
        <v>0</v>
      </c>
      <c r="F150" s="142">
        <v>0</v>
      </c>
      <c r="G150" s="142">
        <v>0</v>
      </c>
      <c r="H150" s="142">
        <v>0</v>
      </c>
      <c r="I150" s="85">
        <v>0</v>
      </c>
      <c r="J150" s="85">
        <v>0</v>
      </c>
      <c r="K150" s="180">
        <v>0</v>
      </c>
    </row>
    <row r="151" spans="1:11">
      <c r="A151" s="141" t="s">
        <v>312</v>
      </c>
      <c r="B151" s="141" t="s">
        <v>74</v>
      </c>
      <c r="C151" s="141" t="s">
        <v>112</v>
      </c>
      <c r="D151" s="142">
        <v>0</v>
      </c>
      <c r="E151" s="142">
        <v>0</v>
      </c>
      <c r="F151" s="142">
        <v>0</v>
      </c>
      <c r="G151" s="142">
        <v>0</v>
      </c>
      <c r="H151" s="142">
        <v>0</v>
      </c>
      <c r="I151" s="85">
        <v>0</v>
      </c>
      <c r="J151" s="85">
        <v>0</v>
      </c>
      <c r="K151" s="180">
        <v>0</v>
      </c>
    </row>
    <row r="152" spans="1:11">
      <c r="A152" s="141" t="s">
        <v>312</v>
      </c>
      <c r="B152" s="141" t="s">
        <v>74</v>
      </c>
      <c r="C152" s="141" t="s">
        <v>113</v>
      </c>
      <c r="D152" s="142">
        <v>0</v>
      </c>
      <c r="E152" s="142">
        <v>0</v>
      </c>
      <c r="F152" s="142">
        <v>0</v>
      </c>
      <c r="G152" s="142">
        <v>0</v>
      </c>
      <c r="H152" s="142">
        <v>0</v>
      </c>
      <c r="I152" s="85">
        <v>0</v>
      </c>
      <c r="J152" s="85">
        <v>0</v>
      </c>
      <c r="K152" s="180">
        <v>0</v>
      </c>
    </row>
    <row r="153" spans="1:11">
      <c r="A153" s="141" t="s">
        <v>312</v>
      </c>
      <c r="B153" s="141" t="s">
        <v>74</v>
      </c>
      <c r="C153" s="141" t="s">
        <v>121</v>
      </c>
      <c r="D153" s="142">
        <v>0</v>
      </c>
      <c r="E153" s="142">
        <v>0</v>
      </c>
      <c r="F153" s="142">
        <v>0</v>
      </c>
      <c r="G153" s="142">
        <v>0</v>
      </c>
      <c r="H153" s="142">
        <v>0</v>
      </c>
      <c r="I153" s="85">
        <v>0</v>
      </c>
      <c r="J153" s="85">
        <v>0</v>
      </c>
      <c r="K153" s="180">
        <v>0</v>
      </c>
    </row>
    <row r="154" spans="1:11">
      <c r="A154" s="141" t="s">
        <v>312</v>
      </c>
      <c r="B154" s="141" t="s">
        <v>74</v>
      </c>
      <c r="C154" s="141" t="s">
        <v>122</v>
      </c>
      <c r="D154" s="142">
        <v>0</v>
      </c>
      <c r="E154" s="142">
        <v>0</v>
      </c>
      <c r="F154" s="142">
        <v>0</v>
      </c>
      <c r="G154" s="142">
        <v>0</v>
      </c>
      <c r="H154" s="142">
        <v>0</v>
      </c>
      <c r="I154" s="85">
        <v>0</v>
      </c>
      <c r="J154" s="85">
        <v>0</v>
      </c>
      <c r="K154" s="180">
        <v>0</v>
      </c>
    </row>
    <row r="155" spans="1:11">
      <c r="A155" s="141" t="s">
        <v>312</v>
      </c>
      <c r="B155" s="141" t="s">
        <v>74</v>
      </c>
      <c r="C155" s="141" t="s">
        <v>123</v>
      </c>
      <c r="D155" s="142">
        <v>0</v>
      </c>
      <c r="E155" s="142">
        <v>0</v>
      </c>
      <c r="F155" s="142">
        <v>0</v>
      </c>
      <c r="G155" s="142">
        <v>0</v>
      </c>
      <c r="H155" s="142">
        <v>0</v>
      </c>
      <c r="I155" s="85">
        <v>0</v>
      </c>
      <c r="J155" s="85">
        <v>0</v>
      </c>
      <c r="K155" s="180">
        <v>0</v>
      </c>
    </row>
    <row r="156" spans="1:11">
      <c r="A156" s="141" t="s">
        <v>312</v>
      </c>
      <c r="B156" s="141" t="s">
        <v>74</v>
      </c>
      <c r="C156" s="141" t="s">
        <v>475</v>
      </c>
      <c r="D156" s="142">
        <v>0</v>
      </c>
      <c r="E156" s="142">
        <v>0</v>
      </c>
      <c r="F156" s="142">
        <v>0</v>
      </c>
      <c r="G156" s="142">
        <v>0</v>
      </c>
      <c r="H156" s="142">
        <v>0</v>
      </c>
      <c r="I156" s="85">
        <v>0</v>
      </c>
      <c r="J156" s="85">
        <v>0</v>
      </c>
      <c r="K156" s="180">
        <v>0</v>
      </c>
    </row>
    <row r="157" spans="1:11">
      <c r="A157" s="141" t="s">
        <v>312</v>
      </c>
      <c r="B157" s="141" t="s">
        <v>74</v>
      </c>
      <c r="C157" s="141" t="s">
        <v>551</v>
      </c>
      <c r="D157" s="142">
        <v>0</v>
      </c>
      <c r="E157" s="142">
        <v>0</v>
      </c>
      <c r="F157" s="142">
        <v>0</v>
      </c>
      <c r="G157" s="142">
        <v>0</v>
      </c>
      <c r="H157" s="142">
        <v>0</v>
      </c>
      <c r="I157" s="85">
        <v>0</v>
      </c>
      <c r="J157" s="85">
        <v>0</v>
      </c>
      <c r="K157" s="180">
        <v>0</v>
      </c>
    </row>
    <row r="158" spans="1:11">
      <c r="A158" s="141" t="s">
        <v>439</v>
      </c>
      <c r="B158" s="141" t="s">
        <v>75</v>
      </c>
      <c r="C158" s="141" t="s">
        <v>87</v>
      </c>
      <c r="D158" s="142">
        <v>0</v>
      </c>
      <c r="E158" s="142">
        <v>0</v>
      </c>
      <c r="F158" s="142">
        <v>0</v>
      </c>
      <c r="G158" s="142">
        <v>0</v>
      </c>
      <c r="H158" s="142">
        <v>0</v>
      </c>
      <c r="I158" s="85">
        <v>0</v>
      </c>
      <c r="J158" s="85">
        <v>0</v>
      </c>
      <c r="K158" s="180">
        <v>0</v>
      </c>
    </row>
    <row r="159" spans="1:11">
      <c r="A159" s="141" t="s">
        <v>439</v>
      </c>
      <c r="B159" s="141" t="s">
        <v>75</v>
      </c>
      <c r="C159" s="141" t="s">
        <v>88</v>
      </c>
      <c r="D159" s="142">
        <v>0</v>
      </c>
      <c r="E159" s="142">
        <v>0</v>
      </c>
      <c r="F159" s="142">
        <v>0</v>
      </c>
      <c r="G159" s="142">
        <v>0</v>
      </c>
      <c r="H159" s="142">
        <v>0</v>
      </c>
      <c r="I159" s="85">
        <v>0</v>
      </c>
      <c r="J159" s="85">
        <v>0</v>
      </c>
      <c r="K159" s="180">
        <v>0</v>
      </c>
    </row>
    <row r="160" spans="1:11">
      <c r="A160" s="141" t="s">
        <v>439</v>
      </c>
      <c r="B160" s="141" t="s">
        <v>75</v>
      </c>
      <c r="C160" s="141" t="s">
        <v>107</v>
      </c>
      <c r="D160" s="142">
        <v>0</v>
      </c>
      <c r="E160" s="142">
        <v>0</v>
      </c>
      <c r="F160" s="142">
        <v>0</v>
      </c>
      <c r="G160" s="142">
        <v>0</v>
      </c>
      <c r="H160" s="142">
        <v>0</v>
      </c>
      <c r="I160" s="85">
        <v>0</v>
      </c>
      <c r="J160" s="85">
        <v>0</v>
      </c>
      <c r="K160" s="180">
        <v>0</v>
      </c>
    </row>
    <row r="161" spans="1:11">
      <c r="A161" s="141" t="s">
        <v>439</v>
      </c>
      <c r="B161" s="141" t="s">
        <v>75</v>
      </c>
      <c r="C161" s="141" t="s">
        <v>108</v>
      </c>
      <c r="D161" s="142">
        <v>0</v>
      </c>
      <c r="E161" s="142">
        <v>0</v>
      </c>
      <c r="F161" s="142">
        <v>0</v>
      </c>
      <c r="G161" s="142">
        <v>0</v>
      </c>
      <c r="H161" s="142">
        <v>0</v>
      </c>
      <c r="I161" s="85">
        <v>0</v>
      </c>
      <c r="J161" s="85">
        <v>0</v>
      </c>
      <c r="K161" s="180">
        <v>0</v>
      </c>
    </row>
    <row r="162" spans="1:11">
      <c r="A162" s="141" t="s">
        <v>439</v>
      </c>
      <c r="B162" s="141" t="s">
        <v>75</v>
      </c>
      <c r="C162" s="141" t="s">
        <v>109</v>
      </c>
      <c r="D162" s="142">
        <v>0</v>
      </c>
      <c r="E162" s="142">
        <v>0</v>
      </c>
      <c r="F162" s="142">
        <v>0</v>
      </c>
      <c r="G162" s="142">
        <v>0</v>
      </c>
      <c r="H162" s="142">
        <v>0</v>
      </c>
      <c r="I162" s="85">
        <v>0</v>
      </c>
      <c r="J162" s="85">
        <v>0</v>
      </c>
      <c r="K162" s="180">
        <v>0</v>
      </c>
    </row>
    <row r="163" spans="1:11">
      <c r="A163" s="141" t="s">
        <v>439</v>
      </c>
      <c r="B163" s="141" t="s">
        <v>75</v>
      </c>
      <c r="C163" s="141" t="s">
        <v>110</v>
      </c>
      <c r="D163" s="142">
        <v>0</v>
      </c>
      <c r="E163" s="142">
        <v>0</v>
      </c>
      <c r="F163" s="142">
        <v>0</v>
      </c>
      <c r="G163" s="142">
        <v>0</v>
      </c>
      <c r="H163" s="142">
        <v>0</v>
      </c>
      <c r="I163" s="85">
        <v>0</v>
      </c>
      <c r="J163" s="85">
        <v>0</v>
      </c>
      <c r="K163" s="180">
        <v>0</v>
      </c>
    </row>
    <row r="164" spans="1:11">
      <c r="A164" s="141" t="s">
        <v>439</v>
      </c>
      <c r="B164" s="141" t="s">
        <v>75</v>
      </c>
      <c r="C164" s="141" t="s">
        <v>111</v>
      </c>
      <c r="D164" s="142">
        <v>0</v>
      </c>
      <c r="E164" s="142">
        <v>0</v>
      </c>
      <c r="F164" s="142">
        <v>0</v>
      </c>
      <c r="G164" s="142">
        <v>0</v>
      </c>
      <c r="H164" s="142">
        <v>0</v>
      </c>
      <c r="I164" s="85">
        <v>0</v>
      </c>
      <c r="J164" s="85">
        <v>0</v>
      </c>
      <c r="K164" s="180">
        <v>0</v>
      </c>
    </row>
    <row r="165" spans="1:11">
      <c r="A165" s="141" t="s">
        <v>439</v>
      </c>
      <c r="B165" s="141" t="s">
        <v>75</v>
      </c>
      <c r="C165" s="141" t="s">
        <v>112</v>
      </c>
      <c r="D165" s="142">
        <v>0</v>
      </c>
      <c r="E165" s="142">
        <v>0</v>
      </c>
      <c r="F165" s="142">
        <v>0</v>
      </c>
      <c r="G165" s="142">
        <v>0</v>
      </c>
      <c r="H165" s="142">
        <v>0</v>
      </c>
      <c r="I165" s="85">
        <v>0</v>
      </c>
      <c r="J165" s="85">
        <v>0</v>
      </c>
      <c r="K165" s="180">
        <v>0</v>
      </c>
    </row>
    <row r="166" spans="1:11">
      <c r="A166" s="141" t="s">
        <v>439</v>
      </c>
      <c r="B166" s="141" t="s">
        <v>75</v>
      </c>
      <c r="C166" s="141" t="s">
        <v>113</v>
      </c>
      <c r="D166" s="142">
        <v>0</v>
      </c>
      <c r="E166" s="142">
        <v>0</v>
      </c>
      <c r="F166" s="142">
        <v>0</v>
      </c>
      <c r="G166" s="142">
        <v>0</v>
      </c>
      <c r="H166" s="142">
        <v>0</v>
      </c>
      <c r="I166" s="85">
        <v>0</v>
      </c>
      <c r="J166" s="85">
        <v>0</v>
      </c>
      <c r="K166" s="180">
        <v>0</v>
      </c>
    </row>
    <row r="167" spans="1:11">
      <c r="A167" s="141" t="s">
        <v>439</v>
      </c>
      <c r="B167" s="141" t="s">
        <v>75</v>
      </c>
      <c r="C167" s="141" t="s">
        <v>121</v>
      </c>
      <c r="D167" s="142">
        <v>0</v>
      </c>
      <c r="E167" s="142">
        <v>0</v>
      </c>
      <c r="F167" s="142">
        <v>0</v>
      </c>
      <c r="G167" s="142">
        <v>0</v>
      </c>
      <c r="H167" s="142">
        <v>0</v>
      </c>
      <c r="I167" s="85">
        <v>0</v>
      </c>
      <c r="J167" s="85">
        <v>0</v>
      </c>
      <c r="K167" s="180">
        <v>0</v>
      </c>
    </row>
    <row r="168" spans="1:11">
      <c r="A168" s="141" t="s">
        <v>439</v>
      </c>
      <c r="B168" s="141" t="s">
        <v>75</v>
      </c>
      <c r="C168" s="141" t="s">
        <v>122</v>
      </c>
      <c r="D168" s="142">
        <v>0</v>
      </c>
      <c r="E168" s="142">
        <v>0</v>
      </c>
      <c r="F168" s="142">
        <v>0</v>
      </c>
      <c r="G168" s="142">
        <v>0</v>
      </c>
      <c r="H168" s="142">
        <v>0</v>
      </c>
      <c r="I168" s="85">
        <v>0</v>
      </c>
      <c r="J168" s="85">
        <v>0</v>
      </c>
      <c r="K168" s="180">
        <v>0</v>
      </c>
    </row>
    <row r="169" spans="1:11">
      <c r="A169" s="141" t="s">
        <v>439</v>
      </c>
      <c r="B169" s="141" t="s">
        <v>75</v>
      </c>
      <c r="C169" s="141" t="s">
        <v>123</v>
      </c>
      <c r="D169" s="142">
        <v>0</v>
      </c>
      <c r="E169" s="142">
        <v>0</v>
      </c>
      <c r="F169" s="142">
        <v>0</v>
      </c>
      <c r="G169" s="142">
        <v>0</v>
      </c>
      <c r="H169" s="142">
        <v>0</v>
      </c>
      <c r="I169" s="85">
        <v>0</v>
      </c>
      <c r="J169" s="85">
        <v>0</v>
      </c>
      <c r="K169" s="180">
        <v>0</v>
      </c>
    </row>
    <row r="170" spans="1:11">
      <c r="A170" s="141" t="s">
        <v>439</v>
      </c>
      <c r="B170" s="141" t="s">
        <v>75</v>
      </c>
      <c r="C170" s="141" t="s">
        <v>475</v>
      </c>
      <c r="D170" s="142">
        <v>0</v>
      </c>
      <c r="E170" s="142">
        <v>0</v>
      </c>
      <c r="F170" s="142">
        <v>0</v>
      </c>
      <c r="G170" s="142">
        <v>0</v>
      </c>
      <c r="H170" s="142">
        <v>0</v>
      </c>
      <c r="I170" s="85">
        <v>0</v>
      </c>
      <c r="J170" s="85">
        <v>0</v>
      </c>
      <c r="K170" s="180">
        <v>0</v>
      </c>
    </row>
    <row r="171" spans="1:11">
      <c r="A171" s="141" t="s">
        <v>439</v>
      </c>
      <c r="B171" s="141" t="s">
        <v>75</v>
      </c>
      <c r="C171" s="141" t="s">
        <v>551</v>
      </c>
      <c r="D171" s="142">
        <v>0</v>
      </c>
      <c r="E171" s="142">
        <v>0</v>
      </c>
      <c r="F171" s="142">
        <v>0</v>
      </c>
      <c r="G171" s="142">
        <v>0</v>
      </c>
      <c r="H171" s="142">
        <v>0</v>
      </c>
      <c r="I171" s="85">
        <v>0</v>
      </c>
      <c r="J171" s="85">
        <v>0</v>
      </c>
      <c r="K171" s="180">
        <v>0</v>
      </c>
    </row>
  </sheetData>
  <autoFilter ref="A3:K171">
    <filterColumn colId="0"/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11" sqref="A11:C11"/>
    </sheetView>
  </sheetViews>
  <sheetFormatPr defaultRowHeight="15"/>
  <cols>
    <col min="1" max="1" width="15" style="236" customWidth="1"/>
    <col min="2" max="2" width="26.7109375" style="236" customWidth="1"/>
    <col min="3" max="3" width="26.28515625" style="236" customWidth="1"/>
    <col min="4" max="4" width="17.85546875" style="236" customWidth="1"/>
    <col min="5" max="16384" width="9.140625" style="236"/>
  </cols>
  <sheetData>
    <row r="1" spans="1:4" ht="16.5" thickBot="1">
      <c r="A1" s="491" t="s">
        <v>679</v>
      </c>
      <c r="B1" s="491"/>
      <c r="C1" s="491"/>
      <c r="D1" s="492"/>
    </row>
    <row r="2" spans="1:4" ht="16.5" thickBot="1">
      <c r="A2" s="243" t="s">
        <v>484</v>
      </c>
      <c r="B2" s="244" t="s">
        <v>485</v>
      </c>
      <c r="C2" s="245" t="s">
        <v>646</v>
      </c>
      <c r="D2" s="246" t="s">
        <v>647</v>
      </c>
    </row>
    <row r="3" spans="1:4">
      <c r="A3" s="247" t="s">
        <v>487</v>
      </c>
      <c r="B3" s="248">
        <v>27367</v>
      </c>
      <c r="C3" s="249">
        <v>799802.77</v>
      </c>
      <c r="D3" s="250">
        <v>29.23</v>
      </c>
    </row>
    <row r="4" spans="1:4">
      <c r="A4" s="251" t="s">
        <v>488</v>
      </c>
      <c r="B4" s="252">
        <v>15431</v>
      </c>
      <c r="C4" s="253">
        <v>865253.82</v>
      </c>
      <c r="D4" s="254">
        <v>56.07</v>
      </c>
    </row>
    <row r="5" spans="1:4">
      <c r="A5" s="251" t="s">
        <v>489</v>
      </c>
      <c r="B5" s="252">
        <v>1295</v>
      </c>
      <c r="C5" s="253">
        <v>99440.82</v>
      </c>
      <c r="D5" s="254">
        <v>76.790000000000006</v>
      </c>
    </row>
    <row r="6" spans="1:4">
      <c r="A6" s="251" t="s">
        <v>490</v>
      </c>
      <c r="B6" s="252">
        <v>13266</v>
      </c>
      <c r="C6" s="253">
        <v>1527224.91</v>
      </c>
      <c r="D6" s="254">
        <v>115.12</v>
      </c>
    </row>
    <row r="7" spans="1:4">
      <c r="A7" s="251" t="s">
        <v>491</v>
      </c>
      <c r="B7" s="252">
        <v>86</v>
      </c>
      <c r="C7" s="253">
        <v>11990.32</v>
      </c>
      <c r="D7" s="254">
        <v>139.41999999999999</v>
      </c>
    </row>
    <row r="8" spans="1:4">
      <c r="A8" s="251" t="s">
        <v>492</v>
      </c>
      <c r="B8" s="252">
        <v>54199</v>
      </c>
      <c r="C8" s="253">
        <v>8685935.7100000009</v>
      </c>
      <c r="D8" s="254">
        <v>160.26</v>
      </c>
    </row>
    <row r="9" spans="1:4">
      <c r="A9" s="251" t="s">
        <v>493</v>
      </c>
      <c r="B9" s="252">
        <v>87</v>
      </c>
      <c r="C9" s="253">
        <v>17106.099999999999</v>
      </c>
      <c r="D9" s="254">
        <v>196.62</v>
      </c>
    </row>
    <row r="10" spans="1:4" ht="15.75" thickBot="1">
      <c r="A10" s="255" t="s">
        <v>494</v>
      </c>
      <c r="B10" s="256">
        <v>260245</v>
      </c>
      <c r="C10" s="257">
        <v>59916438.049999997</v>
      </c>
      <c r="D10" s="258">
        <v>230.23</v>
      </c>
    </row>
    <row r="11" spans="1:4" ht="16.5" thickBot="1">
      <c r="A11" s="259" t="s">
        <v>11</v>
      </c>
      <c r="B11" s="260">
        <f>SUM(B3:B10)</f>
        <v>371976</v>
      </c>
      <c r="C11" s="261">
        <f>SUM(C3:C10)</f>
        <v>71923192.5</v>
      </c>
      <c r="D11" s="26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69"/>
  <sheetViews>
    <sheetView tabSelected="1" workbookViewId="0">
      <selection activeCell="H70" sqref="H70"/>
    </sheetView>
  </sheetViews>
  <sheetFormatPr defaultRowHeight="15"/>
  <cols>
    <col min="1" max="1" width="4.85546875" style="99" bestFit="1" customWidth="1"/>
    <col min="2" max="2" width="9.42578125" style="236" customWidth="1"/>
    <col min="3" max="3" width="22" style="236" bestFit="1" customWidth="1"/>
    <col min="4" max="4" width="8.42578125" style="236" bestFit="1" customWidth="1"/>
    <col min="5" max="5" width="14.5703125" style="236" bestFit="1" customWidth="1"/>
    <col min="6" max="6" width="13" style="236" customWidth="1"/>
    <col min="7" max="7" width="8.42578125" style="236" bestFit="1" customWidth="1"/>
    <col min="8" max="8" width="16.5703125" style="236" customWidth="1"/>
    <col min="9" max="9" width="17.85546875" style="236" customWidth="1"/>
    <col min="10" max="10" width="8.42578125" style="236" bestFit="1" customWidth="1"/>
    <col min="11" max="11" width="17" style="236" customWidth="1"/>
    <col min="12" max="12" width="10.7109375" style="236" bestFit="1" customWidth="1"/>
    <col min="13" max="13" width="8.42578125" style="236" bestFit="1" customWidth="1"/>
    <col min="14" max="14" width="15" style="236" customWidth="1"/>
    <col min="15" max="15" width="10.7109375" style="236" bestFit="1" customWidth="1"/>
    <col min="16" max="16" width="10.28515625" style="236" customWidth="1"/>
    <col min="17" max="18" width="14.5703125" style="236" customWidth="1"/>
    <col min="19" max="19" width="16.85546875" style="236" customWidth="1"/>
    <col min="20" max="20" width="13.85546875" style="236" customWidth="1"/>
    <col min="21" max="16384" width="9.140625" style="236"/>
  </cols>
  <sheetData>
    <row r="1" spans="1:20" ht="15" customHeight="1">
      <c r="A1" s="100" t="s">
        <v>685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98" t="s">
        <v>18</v>
      </c>
      <c r="B3" s="498" t="s">
        <v>464</v>
      </c>
      <c r="C3" s="498" t="s">
        <v>458</v>
      </c>
      <c r="D3" s="495" t="s">
        <v>5</v>
      </c>
      <c r="E3" s="496"/>
      <c r="F3" s="497"/>
      <c r="G3" s="495" t="s">
        <v>49</v>
      </c>
      <c r="H3" s="496"/>
      <c r="I3" s="497"/>
      <c r="J3" s="495" t="s">
        <v>6</v>
      </c>
      <c r="K3" s="496"/>
      <c r="L3" s="497"/>
      <c r="M3" s="495" t="s">
        <v>8</v>
      </c>
      <c r="N3" s="496"/>
      <c r="O3" s="497"/>
      <c r="P3" s="493" t="s">
        <v>558</v>
      </c>
      <c r="Q3" s="493" t="s">
        <v>559</v>
      </c>
      <c r="R3" s="493" t="s">
        <v>648</v>
      </c>
      <c r="S3" s="493" t="s">
        <v>560</v>
      </c>
      <c r="T3" s="493" t="s">
        <v>649</v>
      </c>
    </row>
    <row r="4" spans="1:20" s="56" customFormat="1" ht="95.25" thickBot="1">
      <c r="A4" s="499"/>
      <c r="B4" s="499"/>
      <c r="C4" s="499"/>
      <c r="D4" s="181" t="s">
        <v>1</v>
      </c>
      <c r="E4" s="182" t="s">
        <v>462</v>
      </c>
      <c r="F4" s="183" t="s">
        <v>463</v>
      </c>
      <c r="G4" s="181" t="s">
        <v>1</v>
      </c>
      <c r="H4" s="182" t="s">
        <v>462</v>
      </c>
      <c r="I4" s="183" t="s">
        <v>463</v>
      </c>
      <c r="J4" s="181" t="s">
        <v>1</v>
      </c>
      <c r="K4" s="182" t="s">
        <v>462</v>
      </c>
      <c r="L4" s="183" t="s">
        <v>463</v>
      </c>
      <c r="M4" s="181" t="s">
        <v>1</v>
      </c>
      <c r="N4" s="182" t="s">
        <v>462</v>
      </c>
      <c r="O4" s="183" t="s">
        <v>463</v>
      </c>
      <c r="P4" s="494"/>
      <c r="Q4" s="494"/>
      <c r="R4" s="494"/>
      <c r="S4" s="494"/>
      <c r="T4" s="494"/>
    </row>
    <row r="5" spans="1:20">
      <c r="A5" s="357" t="s">
        <v>569</v>
      </c>
      <c r="B5" s="316" t="s">
        <v>273</v>
      </c>
      <c r="C5" s="358" t="s">
        <v>64</v>
      </c>
      <c r="D5" s="359">
        <v>3077</v>
      </c>
      <c r="E5" s="185">
        <v>15717730.800000001</v>
      </c>
      <c r="F5" s="185">
        <v>2129507.9300000002</v>
      </c>
      <c r="G5" s="186">
        <v>429</v>
      </c>
      <c r="H5" s="185">
        <v>1515130.8799999999</v>
      </c>
      <c r="I5" s="185">
        <v>221489.82</v>
      </c>
      <c r="J5" s="359">
        <v>1666</v>
      </c>
      <c r="K5" s="185">
        <v>2929573.61</v>
      </c>
      <c r="L5" s="185">
        <v>668481.87</v>
      </c>
      <c r="M5" s="184" t="s">
        <v>486</v>
      </c>
      <c r="N5" s="184" t="s">
        <v>486</v>
      </c>
      <c r="O5" s="184" t="s">
        <v>486</v>
      </c>
      <c r="P5" s="359">
        <v>5172</v>
      </c>
      <c r="Q5" s="185">
        <v>20162435.289999999</v>
      </c>
      <c r="R5" s="185">
        <v>3898.38</v>
      </c>
      <c r="S5" s="185">
        <v>3019479.62</v>
      </c>
      <c r="T5" s="263">
        <v>583.80999999999995</v>
      </c>
    </row>
    <row r="6" spans="1:20">
      <c r="A6" s="360" t="s">
        <v>570</v>
      </c>
      <c r="B6" s="317" t="s">
        <v>275</v>
      </c>
      <c r="C6" s="167" t="s">
        <v>556</v>
      </c>
      <c r="D6" s="188">
        <v>658</v>
      </c>
      <c r="E6" s="189">
        <v>6359729.7800000003</v>
      </c>
      <c r="F6" s="189">
        <v>728230.02</v>
      </c>
      <c r="G6" s="188">
        <v>29</v>
      </c>
      <c r="H6" s="189">
        <v>193438.85</v>
      </c>
      <c r="I6" s="189">
        <v>24148.26</v>
      </c>
      <c r="J6" s="188">
        <v>152</v>
      </c>
      <c r="K6" s="189">
        <v>376996.48</v>
      </c>
      <c r="L6" s="189">
        <v>103058.64</v>
      </c>
      <c r="M6" s="188">
        <v>1</v>
      </c>
      <c r="N6" s="189">
        <v>9048.7099999999991</v>
      </c>
      <c r="O6" s="189">
        <v>751.97</v>
      </c>
      <c r="P6" s="188">
        <v>840</v>
      </c>
      <c r="Q6" s="189">
        <v>6939213.8200000003</v>
      </c>
      <c r="R6" s="189">
        <v>8260.9699999999993</v>
      </c>
      <c r="S6" s="189">
        <v>856188.89</v>
      </c>
      <c r="T6" s="190">
        <v>1019.27</v>
      </c>
    </row>
    <row r="7" spans="1:20">
      <c r="A7" s="360" t="s">
        <v>571</v>
      </c>
      <c r="B7" s="317" t="s">
        <v>272</v>
      </c>
      <c r="C7" s="167" t="s">
        <v>456</v>
      </c>
      <c r="D7" s="164">
        <v>1531</v>
      </c>
      <c r="E7" s="189">
        <v>2162369.8199999998</v>
      </c>
      <c r="F7" s="189">
        <v>1416826.03</v>
      </c>
      <c r="G7" s="188">
        <v>33</v>
      </c>
      <c r="H7" s="189">
        <v>90721.83</v>
      </c>
      <c r="I7" s="189">
        <v>26093.75</v>
      </c>
      <c r="J7" s="188">
        <v>453</v>
      </c>
      <c r="K7" s="189">
        <v>1547395.62</v>
      </c>
      <c r="L7" s="189">
        <v>264615.82</v>
      </c>
      <c r="M7" s="180" t="s">
        <v>486</v>
      </c>
      <c r="N7" s="180" t="s">
        <v>486</v>
      </c>
      <c r="O7" s="180" t="s">
        <v>486</v>
      </c>
      <c r="P7" s="164">
        <v>2017</v>
      </c>
      <c r="Q7" s="189">
        <v>3800487.27</v>
      </c>
      <c r="R7" s="189">
        <v>1884.23</v>
      </c>
      <c r="S7" s="189">
        <v>1707535.6</v>
      </c>
      <c r="T7" s="190">
        <v>846.57</v>
      </c>
    </row>
    <row r="8" spans="1:20">
      <c r="A8" s="360" t="s">
        <v>572</v>
      </c>
      <c r="B8" s="317" t="s">
        <v>274</v>
      </c>
      <c r="C8" s="167" t="s">
        <v>415</v>
      </c>
      <c r="D8" s="188">
        <v>313</v>
      </c>
      <c r="E8" s="189">
        <v>3880808.66</v>
      </c>
      <c r="F8" s="189">
        <v>249932.69</v>
      </c>
      <c r="G8" s="188">
        <v>66</v>
      </c>
      <c r="H8" s="189">
        <v>472647.75</v>
      </c>
      <c r="I8" s="189">
        <v>40748.89</v>
      </c>
      <c r="J8" s="188">
        <v>405</v>
      </c>
      <c r="K8" s="189">
        <v>1543869.78</v>
      </c>
      <c r="L8" s="189">
        <v>207408.39</v>
      </c>
      <c r="M8" s="188" t="s">
        <v>486</v>
      </c>
      <c r="N8" s="189" t="s">
        <v>486</v>
      </c>
      <c r="O8" s="189" t="s">
        <v>486</v>
      </c>
      <c r="P8" s="188">
        <v>784</v>
      </c>
      <c r="Q8" s="189">
        <v>5897326.1900000004</v>
      </c>
      <c r="R8" s="189">
        <v>7522.1</v>
      </c>
      <c r="S8" s="189">
        <v>498089.97</v>
      </c>
      <c r="T8" s="190">
        <v>635.32000000000005</v>
      </c>
    </row>
    <row r="9" spans="1:20">
      <c r="A9" s="360" t="s">
        <v>573</v>
      </c>
      <c r="B9" s="317" t="s">
        <v>443</v>
      </c>
      <c r="C9" s="167" t="s">
        <v>417</v>
      </c>
      <c r="D9" s="188">
        <v>235</v>
      </c>
      <c r="E9" s="189">
        <v>1111164.3799999999</v>
      </c>
      <c r="F9" s="189">
        <v>75680.97</v>
      </c>
      <c r="G9" s="188">
        <v>219</v>
      </c>
      <c r="H9" s="189">
        <v>1309053.76</v>
      </c>
      <c r="I9" s="189">
        <v>97260.09</v>
      </c>
      <c r="J9" s="188">
        <v>120</v>
      </c>
      <c r="K9" s="189">
        <v>339539.84</v>
      </c>
      <c r="L9" s="188">
        <v>24887.42</v>
      </c>
      <c r="M9" s="180" t="s">
        <v>486</v>
      </c>
      <c r="N9" s="180" t="s">
        <v>486</v>
      </c>
      <c r="O9" s="180" t="s">
        <v>486</v>
      </c>
      <c r="P9" s="188">
        <v>574</v>
      </c>
      <c r="Q9" s="189">
        <v>2759757.98</v>
      </c>
      <c r="R9" s="189">
        <v>4807.9399999999996</v>
      </c>
      <c r="S9" s="189">
        <v>197828.48000000001</v>
      </c>
      <c r="T9" s="190">
        <v>344.65</v>
      </c>
    </row>
    <row r="10" spans="1:20">
      <c r="A10" s="360" t="s">
        <v>574</v>
      </c>
      <c r="B10" s="317" t="s">
        <v>282</v>
      </c>
      <c r="C10" s="167" t="s">
        <v>397</v>
      </c>
      <c r="D10" s="188">
        <v>278</v>
      </c>
      <c r="E10" s="189">
        <v>2689199.2</v>
      </c>
      <c r="F10" s="189">
        <v>265267.76</v>
      </c>
      <c r="G10" s="188">
        <v>23</v>
      </c>
      <c r="H10" s="189">
        <v>159520.31</v>
      </c>
      <c r="I10" s="189">
        <v>18781.240000000002</v>
      </c>
      <c r="J10" s="188">
        <v>116</v>
      </c>
      <c r="K10" s="189">
        <v>697437.49</v>
      </c>
      <c r="L10" s="189">
        <v>88065.35</v>
      </c>
      <c r="M10" s="180" t="s">
        <v>486</v>
      </c>
      <c r="N10" s="180" t="s">
        <v>486</v>
      </c>
      <c r="O10" s="180" t="s">
        <v>486</v>
      </c>
      <c r="P10" s="188">
        <v>417</v>
      </c>
      <c r="Q10" s="189">
        <v>3546157</v>
      </c>
      <c r="R10" s="189">
        <v>8503.9699999999993</v>
      </c>
      <c r="S10" s="189">
        <v>372114.35</v>
      </c>
      <c r="T10" s="190">
        <v>892.36</v>
      </c>
    </row>
    <row r="11" spans="1:20">
      <c r="A11" s="360" t="s">
        <v>577</v>
      </c>
      <c r="B11" s="317" t="s">
        <v>312</v>
      </c>
      <c r="C11" s="167" t="s">
        <v>74</v>
      </c>
      <c r="D11" s="188">
        <v>83</v>
      </c>
      <c r="E11" s="189">
        <v>313950.21999999997</v>
      </c>
      <c r="F11" s="189">
        <v>65873.53</v>
      </c>
      <c r="G11" s="188">
        <v>6</v>
      </c>
      <c r="H11" s="189">
        <v>35136.629999999997</v>
      </c>
      <c r="I11" s="189">
        <v>4138.04</v>
      </c>
      <c r="J11" s="188">
        <v>112</v>
      </c>
      <c r="K11" s="189">
        <v>180003.27</v>
      </c>
      <c r="L11" s="189">
        <v>69921.119999999995</v>
      </c>
      <c r="M11" s="180" t="s">
        <v>486</v>
      </c>
      <c r="N11" s="180" t="s">
        <v>486</v>
      </c>
      <c r="O11" s="180" t="s">
        <v>486</v>
      </c>
      <c r="P11" s="188">
        <v>201</v>
      </c>
      <c r="Q11" s="189">
        <v>529090.12</v>
      </c>
      <c r="R11" s="189">
        <v>2632.29</v>
      </c>
      <c r="S11" s="189">
        <v>139932.69</v>
      </c>
      <c r="T11" s="190">
        <v>696.18</v>
      </c>
    </row>
    <row r="12" spans="1:20">
      <c r="A12" s="360" t="s">
        <v>575</v>
      </c>
      <c r="B12" s="317" t="s">
        <v>285</v>
      </c>
      <c r="C12" s="167" t="s">
        <v>398</v>
      </c>
      <c r="D12" s="188">
        <v>17</v>
      </c>
      <c r="E12" s="189">
        <v>51793.55</v>
      </c>
      <c r="F12" s="189">
        <v>9924.73</v>
      </c>
      <c r="G12" s="188">
        <v>3</v>
      </c>
      <c r="H12" s="189">
        <v>14299.08</v>
      </c>
      <c r="I12" s="189">
        <v>2151.29</v>
      </c>
      <c r="J12" s="188">
        <v>8</v>
      </c>
      <c r="K12" s="189">
        <v>20473.25</v>
      </c>
      <c r="L12" s="189">
        <v>6067.11</v>
      </c>
      <c r="M12" s="180" t="s">
        <v>486</v>
      </c>
      <c r="N12" s="180" t="s">
        <v>486</v>
      </c>
      <c r="O12" s="180" t="s">
        <v>486</v>
      </c>
      <c r="P12" s="188">
        <v>28</v>
      </c>
      <c r="Q12" s="189">
        <v>86565.88</v>
      </c>
      <c r="R12" s="189">
        <v>3091.64</v>
      </c>
      <c r="S12" s="189">
        <v>18143.13</v>
      </c>
      <c r="T12" s="190">
        <v>647.97</v>
      </c>
    </row>
    <row r="13" spans="1:20">
      <c r="A13" s="360" t="s">
        <v>576</v>
      </c>
      <c r="B13" s="317" t="s">
        <v>447</v>
      </c>
      <c r="C13" s="306" t="s">
        <v>562</v>
      </c>
      <c r="D13" s="188">
        <v>1</v>
      </c>
      <c r="E13" s="189">
        <v>1189.1300000000001</v>
      </c>
      <c r="F13" s="189">
        <v>1322.68</v>
      </c>
      <c r="G13" s="188" t="s">
        <v>486</v>
      </c>
      <c r="H13" s="189" t="s">
        <v>486</v>
      </c>
      <c r="I13" s="189" t="s">
        <v>486</v>
      </c>
      <c r="J13" s="293">
        <v>7</v>
      </c>
      <c r="K13" s="189">
        <v>10539.31</v>
      </c>
      <c r="L13" s="189">
        <v>5710.75</v>
      </c>
      <c r="M13" s="180" t="s">
        <v>486</v>
      </c>
      <c r="N13" s="180" t="s">
        <v>486</v>
      </c>
      <c r="O13" s="180" t="s">
        <v>486</v>
      </c>
      <c r="P13" s="188">
        <v>8</v>
      </c>
      <c r="Q13" s="189">
        <v>11728.44</v>
      </c>
      <c r="R13" s="189">
        <v>1466.06</v>
      </c>
      <c r="S13" s="189">
        <v>7033.43</v>
      </c>
      <c r="T13" s="190">
        <v>879.18</v>
      </c>
    </row>
    <row r="14" spans="1:20">
      <c r="A14" s="360">
        <v>10</v>
      </c>
      <c r="B14" s="317" t="s">
        <v>439</v>
      </c>
      <c r="C14" s="167" t="s">
        <v>414</v>
      </c>
      <c r="D14" s="164" t="s">
        <v>486</v>
      </c>
      <c r="E14" s="189" t="s">
        <v>486</v>
      </c>
      <c r="F14" s="189" t="s">
        <v>486</v>
      </c>
      <c r="G14" s="188" t="s">
        <v>486</v>
      </c>
      <c r="H14" s="189" t="s">
        <v>486</v>
      </c>
      <c r="I14" s="377" t="s">
        <v>486</v>
      </c>
      <c r="J14" s="164"/>
      <c r="K14" s="379" t="s">
        <v>486</v>
      </c>
      <c r="L14" s="189" t="s">
        <v>486</v>
      </c>
      <c r="M14" s="180">
        <v>2</v>
      </c>
      <c r="N14" s="189">
        <v>8637.02</v>
      </c>
      <c r="O14" s="180">
        <v>1087.52</v>
      </c>
      <c r="P14" s="164">
        <v>2</v>
      </c>
      <c r="Q14" s="189">
        <v>8637.02</v>
      </c>
      <c r="R14" s="189">
        <v>4318.51</v>
      </c>
      <c r="S14" s="189">
        <v>1087.52</v>
      </c>
      <c r="T14" s="190">
        <v>543.76</v>
      </c>
    </row>
    <row r="15" spans="1:20">
      <c r="A15" s="360">
        <v>11</v>
      </c>
      <c r="B15" s="167" t="s">
        <v>435</v>
      </c>
      <c r="C15" s="167" t="s">
        <v>641</v>
      </c>
      <c r="D15" s="39">
        <v>2379</v>
      </c>
      <c r="E15" s="24">
        <v>6622598.8399999999</v>
      </c>
      <c r="F15" s="39">
        <v>449334.17</v>
      </c>
      <c r="G15" s="39">
        <v>318</v>
      </c>
      <c r="H15" s="189">
        <v>554056.06000000006</v>
      </c>
      <c r="I15" s="378">
        <v>41824.65</v>
      </c>
      <c r="J15" s="164">
        <v>1373</v>
      </c>
      <c r="K15" s="379">
        <v>719862.05</v>
      </c>
      <c r="L15" s="39">
        <v>162319.95000000001</v>
      </c>
      <c r="M15" s="39" t="s">
        <v>486</v>
      </c>
      <c r="N15" s="39" t="s">
        <v>486</v>
      </c>
      <c r="O15" s="39" t="s">
        <v>486</v>
      </c>
      <c r="P15" s="164">
        <v>4070</v>
      </c>
      <c r="Q15" s="189">
        <v>7896516.9500000002</v>
      </c>
      <c r="R15" s="189">
        <v>1940.18</v>
      </c>
      <c r="S15" s="189">
        <v>653478.77</v>
      </c>
      <c r="T15" s="361">
        <v>160.56</v>
      </c>
    </row>
    <row r="16" spans="1:20" ht="15.75" thickBot="1">
      <c r="A16" s="150">
        <v>12</v>
      </c>
      <c r="B16" s="191" t="s">
        <v>313</v>
      </c>
      <c r="C16" s="191" t="s">
        <v>557</v>
      </c>
      <c r="D16" s="362">
        <v>603</v>
      </c>
      <c r="E16" s="363">
        <v>62521.120000000003</v>
      </c>
      <c r="F16" s="362">
        <v>40960.36</v>
      </c>
      <c r="G16" s="362">
        <v>2</v>
      </c>
      <c r="H16" s="362">
        <v>1548.73</v>
      </c>
      <c r="I16" s="362">
        <v>100.58</v>
      </c>
      <c r="J16" s="380">
        <v>75</v>
      </c>
      <c r="K16" s="362">
        <v>46815.45</v>
      </c>
      <c r="L16" s="362">
        <v>3525.7</v>
      </c>
      <c r="M16" s="362" t="s">
        <v>486</v>
      </c>
      <c r="N16" s="362" t="s">
        <v>486</v>
      </c>
      <c r="O16" s="362" t="s">
        <v>486</v>
      </c>
      <c r="P16" s="362">
        <v>680</v>
      </c>
      <c r="Q16" s="362">
        <v>110885.3</v>
      </c>
      <c r="R16" s="362">
        <v>163.07</v>
      </c>
      <c r="S16" s="362">
        <v>44586.64</v>
      </c>
      <c r="T16" s="364">
        <v>65.569999999999993</v>
      </c>
    </row>
    <row r="17" spans="1:20">
      <c r="P17" s="8"/>
      <c r="Q17" s="9"/>
      <c r="R17" s="9"/>
      <c r="S17" s="9"/>
    </row>
    <row r="18" spans="1:20" s="330" customFormat="1">
      <c r="A18" s="335"/>
      <c r="B18" s="336"/>
      <c r="C18" s="336"/>
      <c r="D18" s="337"/>
      <c r="E18" s="338"/>
      <c r="F18" s="338"/>
      <c r="G18" s="337"/>
      <c r="H18" s="338"/>
      <c r="I18" s="338"/>
      <c r="J18" s="337"/>
      <c r="K18" s="338"/>
      <c r="L18" s="338"/>
      <c r="M18" s="337"/>
      <c r="N18" s="338"/>
      <c r="O18" s="338"/>
      <c r="P18" s="337"/>
      <c r="Q18" s="338"/>
      <c r="R18" s="338"/>
      <c r="S18" s="338"/>
      <c r="T18" s="338"/>
    </row>
    <row r="19" spans="1:20" s="330" customFormat="1">
      <c r="A19" s="335"/>
      <c r="B19" s="336"/>
      <c r="C19" s="336"/>
      <c r="D19" s="337"/>
      <c r="E19" s="338"/>
      <c r="F19" s="338"/>
      <c r="G19" s="337"/>
      <c r="H19" s="338"/>
      <c r="I19" s="338"/>
      <c r="J19" s="337"/>
      <c r="K19" s="338"/>
      <c r="L19" s="338"/>
      <c r="M19" s="337"/>
      <c r="N19" s="338"/>
      <c r="O19" s="338"/>
      <c r="P19" s="337"/>
      <c r="Q19" s="338"/>
      <c r="R19" s="338"/>
      <c r="S19" s="338"/>
      <c r="T19" s="338"/>
    </row>
    <row r="20" spans="1:20" s="330" customFormat="1" ht="15.75">
      <c r="A20" s="429" t="s">
        <v>694</v>
      </c>
      <c r="B20" s="429"/>
      <c r="C20" s="429"/>
      <c r="D20" s="429"/>
      <c r="E20" s="429"/>
      <c r="F20" s="429"/>
      <c r="G20" s="429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</row>
    <row r="21" spans="1:20" s="330" customFormat="1" ht="15.75" thickBot="1">
      <c r="A21" s="422"/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</row>
    <row r="22" spans="1:20" s="330" customFormat="1" ht="16.5" thickBot="1">
      <c r="A22" s="498" t="s">
        <v>18</v>
      </c>
      <c r="B22" s="498" t="s">
        <v>464</v>
      </c>
      <c r="C22" s="498" t="s">
        <v>458</v>
      </c>
      <c r="D22" s="495" t="s">
        <v>5</v>
      </c>
      <c r="E22" s="496"/>
      <c r="F22" s="497"/>
      <c r="G22" s="495" t="s">
        <v>49</v>
      </c>
      <c r="H22" s="496"/>
      <c r="I22" s="497"/>
      <c r="J22" s="495" t="s">
        <v>6</v>
      </c>
      <c r="K22" s="496"/>
      <c r="L22" s="497"/>
      <c r="M22" s="495" t="s">
        <v>8</v>
      </c>
      <c r="N22" s="496"/>
      <c r="O22" s="497"/>
      <c r="P22" s="493" t="s">
        <v>558</v>
      </c>
      <c r="Q22" s="493" t="s">
        <v>559</v>
      </c>
      <c r="R22" s="493" t="s">
        <v>648</v>
      </c>
      <c r="S22" s="493" t="s">
        <v>560</v>
      </c>
      <c r="T22" s="493" t="s">
        <v>649</v>
      </c>
    </row>
    <row r="23" spans="1:20" s="330" customFormat="1" ht="95.25" thickBot="1">
      <c r="A23" s="499"/>
      <c r="B23" s="499"/>
      <c r="C23" s="499"/>
      <c r="D23" s="431" t="s">
        <v>1</v>
      </c>
      <c r="E23" s="432" t="s">
        <v>462</v>
      </c>
      <c r="F23" s="433" t="s">
        <v>463</v>
      </c>
      <c r="G23" s="431" t="s">
        <v>1</v>
      </c>
      <c r="H23" s="432" t="s">
        <v>462</v>
      </c>
      <c r="I23" s="433" t="s">
        <v>463</v>
      </c>
      <c r="J23" s="431" t="s">
        <v>1</v>
      </c>
      <c r="K23" s="432" t="s">
        <v>462</v>
      </c>
      <c r="L23" s="433" t="s">
        <v>463</v>
      </c>
      <c r="M23" s="431" t="s">
        <v>1</v>
      </c>
      <c r="N23" s="432" t="s">
        <v>462</v>
      </c>
      <c r="O23" s="433" t="s">
        <v>463</v>
      </c>
      <c r="P23" s="494"/>
      <c r="Q23" s="494"/>
      <c r="R23" s="494"/>
      <c r="S23" s="494"/>
      <c r="T23" s="494"/>
    </row>
    <row r="24" spans="1:20" s="330" customFormat="1">
      <c r="A24" s="446" t="s">
        <v>569</v>
      </c>
      <c r="B24" s="443" t="s">
        <v>273</v>
      </c>
      <c r="C24" s="447" t="s">
        <v>64</v>
      </c>
      <c r="D24" s="448">
        <v>2619</v>
      </c>
      <c r="E24" s="435">
        <v>13858100.460000001</v>
      </c>
      <c r="F24" s="435">
        <v>1823127.5</v>
      </c>
      <c r="G24" s="436">
        <v>388</v>
      </c>
      <c r="H24" s="435">
        <v>1419097.7</v>
      </c>
      <c r="I24" s="435">
        <v>208076.08</v>
      </c>
      <c r="J24" s="448">
        <v>1528</v>
      </c>
      <c r="K24" s="435">
        <v>2765825.39</v>
      </c>
      <c r="L24" s="435">
        <v>618963.91</v>
      </c>
      <c r="M24" s="434" t="s">
        <v>486</v>
      </c>
      <c r="N24" s="434" t="s">
        <v>486</v>
      </c>
      <c r="O24" s="434" t="s">
        <v>486</v>
      </c>
      <c r="P24" s="448">
        <v>4535</v>
      </c>
      <c r="Q24" s="435">
        <v>18043023.550000001</v>
      </c>
      <c r="R24" s="435">
        <v>3978.62</v>
      </c>
      <c r="S24" s="435">
        <v>2650167.4900000002</v>
      </c>
      <c r="T24" s="440">
        <v>584.38</v>
      </c>
    </row>
    <row r="25" spans="1:20" s="330" customFormat="1">
      <c r="A25" s="449" t="s">
        <v>570</v>
      </c>
      <c r="B25" s="444" t="s">
        <v>275</v>
      </c>
      <c r="C25" s="427" t="s">
        <v>556</v>
      </c>
      <c r="D25" s="437">
        <v>451</v>
      </c>
      <c r="E25" s="426">
        <v>4779189.3</v>
      </c>
      <c r="F25" s="426">
        <v>503424.84</v>
      </c>
      <c r="G25" s="437">
        <v>32</v>
      </c>
      <c r="H25" s="426">
        <v>181598.04</v>
      </c>
      <c r="I25" s="426">
        <v>32128.58</v>
      </c>
      <c r="J25" s="437">
        <v>152</v>
      </c>
      <c r="K25" s="426">
        <v>381849.43</v>
      </c>
      <c r="L25" s="426">
        <v>120512.86</v>
      </c>
      <c r="M25" s="437">
        <v>7</v>
      </c>
      <c r="N25" s="426">
        <v>44525.38</v>
      </c>
      <c r="O25" s="426">
        <v>4923.6000000000004</v>
      </c>
      <c r="P25" s="437">
        <v>642</v>
      </c>
      <c r="Q25" s="426">
        <v>5387162.1500000004</v>
      </c>
      <c r="R25" s="426">
        <v>8391.2199999999993</v>
      </c>
      <c r="S25" s="426">
        <v>660989.88</v>
      </c>
      <c r="T25" s="438">
        <v>1029.58</v>
      </c>
    </row>
    <row r="26" spans="1:20" s="330" customFormat="1">
      <c r="A26" s="449" t="s">
        <v>571</v>
      </c>
      <c r="B26" s="444" t="s">
        <v>272</v>
      </c>
      <c r="C26" s="427" t="s">
        <v>456</v>
      </c>
      <c r="D26" s="423">
        <v>1365</v>
      </c>
      <c r="E26" s="426">
        <v>1853090.16</v>
      </c>
      <c r="F26" s="426">
        <v>1267530.6499999999</v>
      </c>
      <c r="G26" s="437">
        <v>55</v>
      </c>
      <c r="H26" s="426">
        <v>152908.47</v>
      </c>
      <c r="I26" s="426">
        <v>46736.35</v>
      </c>
      <c r="J26" s="437">
        <v>447</v>
      </c>
      <c r="K26" s="426">
        <v>1453911.1</v>
      </c>
      <c r="L26" s="426">
        <v>273090.24</v>
      </c>
      <c r="M26" s="424" t="s">
        <v>486</v>
      </c>
      <c r="N26" s="424" t="s">
        <v>486</v>
      </c>
      <c r="O26" s="424" t="s">
        <v>486</v>
      </c>
      <c r="P26" s="423">
        <v>1867</v>
      </c>
      <c r="Q26" s="426">
        <v>3459909.73</v>
      </c>
      <c r="R26" s="426">
        <v>1853.19</v>
      </c>
      <c r="S26" s="426">
        <v>1587357.24</v>
      </c>
      <c r="T26" s="438">
        <v>850.22</v>
      </c>
    </row>
    <row r="27" spans="1:20" s="330" customFormat="1">
      <c r="A27" s="449" t="s">
        <v>572</v>
      </c>
      <c r="B27" s="444" t="s">
        <v>274</v>
      </c>
      <c r="C27" s="427" t="s">
        <v>415</v>
      </c>
      <c r="D27" s="437">
        <v>521</v>
      </c>
      <c r="E27" s="426">
        <v>5979406.2199999997</v>
      </c>
      <c r="F27" s="426">
        <v>440180.32</v>
      </c>
      <c r="G27" s="437">
        <v>83</v>
      </c>
      <c r="H27" s="426">
        <v>586922.69999999995</v>
      </c>
      <c r="I27" s="426">
        <v>54218</v>
      </c>
      <c r="J27" s="437">
        <v>645</v>
      </c>
      <c r="K27" s="426">
        <v>2189257.52</v>
      </c>
      <c r="L27" s="426">
        <v>310056.21000000002</v>
      </c>
      <c r="M27" s="437" t="s">
        <v>486</v>
      </c>
      <c r="N27" s="426" t="s">
        <v>486</v>
      </c>
      <c r="O27" s="426" t="s">
        <v>486</v>
      </c>
      <c r="P27" s="437">
        <v>1249</v>
      </c>
      <c r="Q27" s="426">
        <v>8755586.4399999995</v>
      </c>
      <c r="R27" s="426">
        <v>7010.08</v>
      </c>
      <c r="S27" s="426">
        <v>804454.53</v>
      </c>
      <c r="T27" s="438">
        <v>644.08000000000004</v>
      </c>
    </row>
    <row r="28" spans="1:20" s="330" customFormat="1">
      <c r="A28" s="449" t="s">
        <v>573</v>
      </c>
      <c r="B28" s="444" t="s">
        <v>443</v>
      </c>
      <c r="C28" s="427" t="s">
        <v>417</v>
      </c>
      <c r="D28" s="437">
        <v>212</v>
      </c>
      <c r="E28" s="426">
        <v>976238.6</v>
      </c>
      <c r="F28" s="426">
        <v>58040.73</v>
      </c>
      <c r="G28" s="437">
        <v>220</v>
      </c>
      <c r="H28" s="426">
        <v>1257603.19</v>
      </c>
      <c r="I28" s="426">
        <v>99943.83</v>
      </c>
      <c r="J28" s="437">
        <v>109</v>
      </c>
      <c r="K28" s="426">
        <v>197337.15</v>
      </c>
      <c r="L28" s="437">
        <v>17594.77</v>
      </c>
      <c r="M28" s="424" t="s">
        <v>486</v>
      </c>
      <c r="N28" s="424" t="s">
        <v>486</v>
      </c>
      <c r="O28" s="424" t="s">
        <v>486</v>
      </c>
      <c r="P28" s="437">
        <v>541</v>
      </c>
      <c r="Q28" s="426">
        <v>2431178.94</v>
      </c>
      <c r="R28" s="426">
        <v>4493.8599999999997</v>
      </c>
      <c r="S28" s="426">
        <v>175579.33</v>
      </c>
      <c r="T28" s="438">
        <v>324.55</v>
      </c>
    </row>
    <row r="29" spans="1:20" s="330" customFormat="1">
      <c r="A29" s="449" t="s">
        <v>574</v>
      </c>
      <c r="B29" s="444" t="s">
        <v>282</v>
      </c>
      <c r="C29" s="427" t="s">
        <v>397</v>
      </c>
      <c r="D29" s="437">
        <v>289</v>
      </c>
      <c r="E29" s="426">
        <v>2692961.1</v>
      </c>
      <c r="F29" s="426">
        <v>269315.01</v>
      </c>
      <c r="G29" s="437">
        <v>38</v>
      </c>
      <c r="H29" s="426">
        <v>336238.02</v>
      </c>
      <c r="I29" s="426">
        <v>36514.61</v>
      </c>
      <c r="J29" s="437">
        <v>93</v>
      </c>
      <c r="K29" s="426">
        <v>556880.68000000005</v>
      </c>
      <c r="L29" s="426">
        <v>55332.25</v>
      </c>
      <c r="M29" s="424" t="s">
        <v>486</v>
      </c>
      <c r="N29" s="424" t="s">
        <v>486</v>
      </c>
      <c r="O29" s="424" t="s">
        <v>486</v>
      </c>
      <c r="P29" s="437">
        <v>420</v>
      </c>
      <c r="Q29" s="426">
        <v>3586079.8</v>
      </c>
      <c r="R29" s="426">
        <v>8538.2900000000009</v>
      </c>
      <c r="S29" s="426">
        <v>361161.87</v>
      </c>
      <c r="T29" s="438">
        <v>859.91</v>
      </c>
    </row>
    <row r="30" spans="1:20">
      <c r="A30" s="449" t="s">
        <v>577</v>
      </c>
      <c r="B30" s="444" t="s">
        <v>312</v>
      </c>
      <c r="C30" s="427" t="s">
        <v>74</v>
      </c>
      <c r="D30" s="437">
        <v>124</v>
      </c>
      <c r="E30" s="426">
        <v>478513.07</v>
      </c>
      <c r="F30" s="426">
        <v>110727.43</v>
      </c>
      <c r="G30" s="437">
        <v>3</v>
      </c>
      <c r="H30" s="426">
        <v>17790.599999999999</v>
      </c>
      <c r="I30" s="426">
        <v>1116.83</v>
      </c>
      <c r="J30" s="437">
        <v>113</v>
      </c>
      <c r="K30" s="426">
        <v>185836.07</v>
      </c>
      <c r="L30" s="426">
        <v>73183.820000000007</v>
      </c>
      <c r="M30" s="424" t="s">
        <v>486</v>
      </c>
      <c r="N30" s="424" t="s">
        <v>486</v>
      </c>
      <c r="O30" s="424" t="s">
        <v>486</v>
      </c>
      <c r="P30" s="437">
        <v>240</v>
      </c>
      <c r="Q30" s="426">
        <v>682139.74</v>
      </c>
      <c r="R30" s="426">
        <v>2842.25</v>
      </c>
      <c r="S30" s="426">
        <v>185028.08</v>
      </c>
      <c r="T30" s="438">
        <v>770.95</v>
      </c>
    </row>
    <row r="31" spans="1:20">
      <c r="A31" s="449" t="s">
        <v>575</v>
      </c>
      <c r="B31" s="444" t="s">
        <v>285</v>
      </c>
      <c r="C31" s="427" t="s">
        <v>398</v>
      </c>
      <c r="D31" s="437">
        <v>31</v>
      </c>
      <c r="E31" s="426">
        <v>108525.32</v>
      </c>
      <c r="F31" s="426">
        <v>18152.48</v>
      </c>
      <c r="G31" s="437">
        <v>6</v>
      </c>
      <c r="H31" s="426">
        <v>60104.15</v>
      </c>
      <c r="I31" s="426">
        <v>5163.13</v>
      </c>
      <c r="J31" s="437">
        <v>10</v>
      </c>
      <c r="K31" s="426">
        <v>26364.73</v>
      </c>
      <c r="L31" s="426">
        <v>5277.49</v>
      </c>
      <c r="M31" s="424" t="s">
        <v>486</v>
      </c>
      <c r="N31" s="424" t="s">
        <v>486</v>
      </c>
      <c r="O31" s="424" t="s">
        <v>486</v>
      </c>
      <c r="P31" s="437">
        <v>47</v>
      </c>
      <c r="Q31" s="426">
        <v>194994.2</v>
      </c>
      <c r="R31" s="426">
        <v>4148.8100000000004</v>
      </c>
      <c r="S31" s="426">
        <v>28593.1</v>
      </c>
      <c r="T31" s="438">
        <v>608.36</v>
      </c>
    </row>
    <row r="32" spans="1:20">
      <c r="A32" s="449" t="s">
        <v>576</v>
      </c>
      <c r="B32" s="444" t="s">
        <v>447</v>
      </c>
      <c r="C32" s="442" t="s">
        <v>562</v>
      </c>
      <c r="D32" s="437">
        <v>1</v>
      </c>
      <c r="E32" s="426">
        <v>3529.93</v>
      </c>
      <c r="F32" s="426">
        <v>1210.92</v>
      </c>
      <c r="G32" s="437" t="s">
        <v>486</v>
      </c>
      <c r="H32" s="426" t="s">
        <v>486</v>
      </c>
      <c r="I32" s="426" t="s">
        <v>486</v>
      </c>
      <c r="J32" s="441">
        <v>3</v>
      </c>
      <c r="K32" s="426">
        <v>7391.98</v>
      </c>
      <c r="L32" s="426">
        <v>2991.39</v>
      </c>
      <c r="M32" s="424" t="s">
        <v>486</v>
      </c>
      <c r="N32" s="424" t="s">
        <v>486</v>
      </c>
      <c r="O32" s="424" t="s">
        <v>486</v>
      </c>
      <c r="P32" s="437">
        <v>4</v>
      </c>
      <c r="Q32" s="426">
        <v>10921.91</v>
      </c>
      <c r="R32" s="426">
        <v>2730.48</v>
      </c>
      <c r="S32" s="426">
        <v>4202.3100000000004</v>
      </c>
      <c r="T32" s="438">
        <v>1050.58</v>
      </c>
    </row>
    <row r="33" spans="1:20">
      <c r="A33" s="449">
        <v>10</v>
      </c>
      <c r="B33" s="444" t="s">
        <v>439</v>
      </c>
      <c r="C33" s="427" t="s">
        <v>414</v>
      </c>
      <c r="D33" s="423">
        <v>2</v>
      </c>
      <c r="E33" s="426">
        <v>11434.48</v>
      </c>
      <c r="F33" s="426">
        <v>1729.59</v>
      </c>
      <c r="G33" s="437" t="s">
        <v>486</v>
      </c>
      <c r="H33" s="426" t="s">
        <v>486</v>
      </c>
      <c r="I33" s="454" t="s">
        <v>486</v>
      </c>
      <c r="J33" s="423" t="s">
        <v>486</v>
      </c>
      <c r="K33" s="456" t="s">
        <v>486</v>
      </c>
      <c r="L33" s="426" t="s">
        <v>486</v>
      </c>
      <c r="M33" s="424" t="s">
        <v>486</v>
      </c>
      <c r="N33" s="426" t="s">
        <v>486</v>
      </c>
      <c r="O33" s="424" t="s">
        <v>486</v>
      </c>
      <c r="P33" s="423">
        <v>2</v>
      </c>
      <c r="Q33" s="426">
        <v>11434.48</v>
      </c>
      <c r="R33" s="426">
        <v>5717.24</v>
      </c>
      <c r="S33" s="426">
        <v>1729.59</v>
      </c>
      <c r="T33" s="438">
        <v>864.8</v>
      </c>
    </row>
    <row r="34" spans="1:20">
      <c r="A34" s="449">
        <v>11</v>
      </c>
      <c r="B34" s="427" t="s">
        <v>435</v>
      </c>
      <c r="C34" s="427" t="s">
        <v>641</v>
      </c>
      <c r="D34" s="428">
        <v>4291</v>
      </c>
      <c r="E34" s="425">
        <v>16672994.1</v>
      </c>
      <c r="F34" s="428">
        <v>815634.94</v>
      </c>
      <c r="G34" s="428">
        <v>283</v>
      </c>
      <c r="H34" s="426">
        <v>583793.04</v>
      </c>
      <c r="I34" s="455">
        <v>40271.49</v>
      </c>
      <c r="J34" s="423">
        <v>1754</v>
      </c>
      <c r="K34" s="456">
        <v>1385423.49</v>
      </c>
      <c r="L34" s="428">
        <v>214421.65</v>
      </c>
      <c r="M34" s="428" t="s">
        <v>486</v>
      </c>
      <c r="N34" s="428" t="s">
        <v>486</v>
      </c>
      <c r="O34" s="428" t="s">
        <v>486</v>
      </c>
      <c r="P34" s="423">
        <v>6328</v>
      </c>
      <c r="Q34" s="426">
        <v>18642210.629999999</v>
      </c>
      <c r="R34" s="426">
        <v>2945.99</v>
      </c>
      <c r="S34" s="426">
        <v>1070328.08</v>
      </c>
      <c r="T34" s="450">
        <v>169.14</v>
      </c>
    </row>
    <row r="35" spans="1:20" ht="15.75" thickBot="1">
      <c r="A35" s="430">
        <v>12</v>
      </c>
      <c r="B35" s="439" t="s">
        <v>313</v>
      </c>
      <c r="C35" s="439" t="s">
        <v>557</v>
      </c>
      <c r="D35" s="451">
        <v>260</v>
      </c>
      <c r="E35" s="452">
        <v>85304.84</v>
      </c>
      <c r="F35" s="451">
        <v>14955.38</v>
      </c>
      <c r="G35" s="451">
        <v>1</v>
      </c>
      <c r="H35" s="451">
        <v>450.82</v>
      </c>
      <c r="I35" s="451">
        <v>175.21</v>
      </c>
      <c r="J35" s="457">
        <v>145</v>
      </c>
      <c r="K35" s="451">
        <v>116549.54</v>
      </c>
      <c r="L35" s="451">
        <v>9503.5</v>
      </c>
      <c r="M35" s="451" t="s">
        <v>486</v>
      </c>
      <c r="N35" s="451" t="s">
        <v>486</v>
      </c>
      <c r="O35" s="451" t="s">
        <v>486</v>
      </c>
      <c r="P35" s="451">
        <v>406</v>
      </c>
      <c r="Q35" s="451">
        <v>202305.2</v>
      </c>
      <c r="R35" s="451">
        <v>498.29</v>
      </c>
      <c r="S35" s="451">
        <v>24634.09</v>
      </c>
      <c r="T35" s="453">
        <v>60.68</v>
      </c>
    </row>
    <row r="39" spans="1:20" ht="15.75">
      <c r="A39" s="429" t="s">
        <v>698</v>
      </c>
      <c r="B39" s="429"/>
      <c r="C39" s="429"/>
      <c r="D39" s="429"/>
      <c r="E39" s="429"/>
      <c r="F39" s="429"/>
      <c r="G39" s="429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</row>
    <row r="40" spans="1:20" ht="15.75" thickBot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</row>
    <row r="41" spans="1:20" ht="16.5" thickBot="1">
      <c r="A41" s="498" t="s">
        <v>18</v>
      </c>
      <c r="B41" s="498" t="s">
        <v>464</v>
      </c>
      <c r="C41" s="498" t="s">
        <v>458</v>
      </c>
      <c r="D41" s="495" t="s">
        <v>5</v>
      </c>
      <c r="E41" s="496"/>
      <c r="F41" s="497"/>
      <c r="G41" s="495" t="s">
        <v>49</v>
      </c>
      <c r="H41" s="496"/>
      <c r="I41" s="497"/>
      <c r="J41" s="495" t="s">
        <v>6</v>
      </c>
      <c r="K41" s="496"/>
      <c r="L41" s="497"/>
      <c r="M41" s="495" t="s">
        <v>8</v>
      </c>
      <c r="N41" s="496"/>
      <c r="O41" s="497"/>
      <c r="P41" s="493" t="s">
        <v>558</v>
      </c>
      <c r="Q41" s="493" t="s">
        <v>559</v>
      </c>
      <c r="R41" s="493" t="s">
        <v>648</v>
      </c>
      <c r="S41" s="493" t="s">
        <v>560</v>
      </c>
      <c r="T41" s="493" t="s">
        <v>649</v>
      </c>
    </row>
    <row r="42" spans="1:20" ht="95.25" thickBot="1">
      <c r="A42" s="499"/>
      <c r="B42" s="499"/>
      <c r="C42" s="499"/>
      <c r="D42" s="431" t="s">
        <v>1</v>
      </c>
      <c r="E42" s="432" t="s">
        <v>462</v>
      </c>
      <c r="F42" s="433" t="s">
        <v>463</v>
      </c>
      <c r="G42" s="431" t="s">
        <v>1</v>
      </c>
      <c r="H42" s="432" t="s">
        <v>462</v>
      </c>
      <c r="I42" s="433" t="s">
        <v>463</v>
      </c>
      <c r="J42" s="431" t="s">
        <v>1</v>
      </c>
      <c r="K42" s="432" t="s">
        <v>462</v>
      </c>
      <c r="L42" s="433" t="s">
        <v>463</v>
      </c>
      <c r="M42" s="431" t="s">
        <v>1</v>
      </c>
      <c r="N42" s="432" t="s">
        <v>462</v>
      </c>
      <c r="O42" s="433" t="s">
        <v>463</v>
      </c>
      <c r="P42" s="494"/>
      <c r="Q42" s="494"/>
      <c r="R42" s="494"/>
      <c r="S42" s="494"/>
      <c r="T42" s="494"/>
    </row>
    <row r="43" spans="1:20">
      <c r="A43" s="446" t="s">
        <v>569</v>
      </c>
      <c r="B43" s="443" t="s">
        <v>273</v>
      </c>
      <c r="C43" s="447" t="s">
        <v>64</v>
      </c>
      <c r="D43" s="448">
        <v>2892</v>
      </c>
      <c r="E43" s="435">
        <v>14244155.24</v>
      </c>
      <c r="F43" s="435">
        <v>2005138.58</v>
      </c>
      <c r="G43" s="436">
        <v>434</v>
      </c>
      <c r="H43" s="435">
        <v>1442686.98</v>
      </c>
      <c r="I43" s="435">
        <v>245159.25</v>
      </c>
      <c r="J43" s="448">
        <v>1511</v>
      </c>
      <c r="K43" s="435">
        <v>2721328.11</v>
      </c>
      <c r="L43" s="435">
        <v>623413.68000000005</v>
      </c>
      <c r="M43" s="434" t="s">
        <v>486</v>
      </c>
      <c r="N43" s="434" t="s">
        <v>486</v>
      </c>
      <c r="O43" s="434" t="s">
        <v>486</v>
      </c>
      <c r="P43" s="448">
        <v>4837</v>
      </c>
      <c r="Q43" s="435">
        <v>18408170.329999998</v>
      </c>
      <c r="R43" s="435">
        <v>3805.7</v>
      </c>
      <c r="S43" s="435">
        <v>2873711.51</v>
      </c>
      <c r="T43" s="440">
        <v>594.11</v>
      </c>
    </row>
    <row r="44" spans="1:20">
      <c r="A44" s="449" t="s">
        <v>570</v>
      </c>
      <c r="B44" s="444" t="s">
        <v>275</v>
      </c>
      <c r="C44" s="427" t="s">
        <v>556</v>
      </c>
      <c r="D44" s="437">
        <v>521</v>
      </c>
      <c r="E44" s="426">
        <v>4970951.3899999997</v>
      </c>
      <c r="F44" s="426">
        <v>574673.81999999995</v>
      </c>
      <c r="G44" s="437">
        <v>26</v>
      </c>
      <c r="H44" s="426">
        <v>108556.46</v>
      </c>
      <c r="I44" s="426">
        <v>21431.919999999998</v>
      </c>
      <c r="J44" s="437">
        <v>200</v>
      </c>
      <c r="K44" s="426">
        <v>505692.83</v>
      </c>
      <c r="L44" s="426">
        <v>146729.93</v>
      </c>
      <c r="M44" s="437">
        <v>5</v>
      </c>
      <c r="N44" s="426">
        <v>22411.1</v>
      </c>
      <c r="O44" s="426">
        <v>3021.3</v>
      </c>
      <c r="P44" s="437">
        <v>752</v>
      </c>
      <c r="Q44" s="426">
        <v>5607611.7800000003</v>
      </c>
      <c r="R44" s="426">
        <v>7456.93</v>
      </c>
      <c r="S44" s="426">
        <v>745856.97</v>
      </c>
      <c r="T44" s="438">
        <v>991.83</v>
      </c>
    </row>
    <row r="45" spans="1:20">
      <c r="A45" s="449" t="s">
        <v>571</v>
      </c>
      <c r="B45" s="444" t="s">
        <v>272</v>
      </c>
      <c r="C45" s="427" t="s">
        <v>456</v>
      </c>
      <c r="D45" s="423">
        <v>1527</v>
      </c>
      <c r="E45" s="426">
        <v>1930345.97</v>
      </c>
      <c r="F45" s="426">
        <v>1421242.88</v>
      </c>
      <c r="G45" s="437">
        <v>82</v>
      </c>
      <c r="H45" s="426">
        <v>218413.35</v>
      </c>
      <c r="I45" s="426">
        <v>69454.429999999993</v>
      </c>
      <c r="J45" s="437">
        <v>493</v>
      </c>
      <c r="K45" s="426">
        <v>1489362.93</v>
      </c>
      <c r="L45" s="426">
        <v>265932.12</v>
      </c>
      <c r="M45" s="424" t="s">
        <v>486</v>
      </c>
      <c r="N45" s="424" t="s">
        <v>486</v>
      </c>
      <c r="O45" s="424" t="s">
        <v>486</v>
      </c>
      <c r="P45" s="423">
        <v>2102</v>
      </c>
      <c r="Q45" s="426">
        <v>3638122.25</v>
      </c>
      <c r="R45" s="426">
        <v>1730.79</v>
      </c>
      <c r="S45" s="426">
        <v>1756629.43</v>
      </c>
      <c r="T45" s="438">
        <v>835.69</v>
      </c>
    </row>
    <row r="46" spans="1:20">
      <c r="A46" s="449" t="s">
        <v>572</v>
      </c>
      <c r="B46" s="444" t="s">
        <v>274</v>
      </c>
      <c r="C46" s="427" t="s">
        <v>415</v>
      </c>
      <c r="D46" s="437">
        <v>245</v>
      </c>
      <c r="E46" s="426">
        <v>2929155.41</v>
      </c>
      <c r="F46" s="426">
        <v>195622.37</v>
      </c>
      <c r="G46" s="437">
        <v>76</v>
      </c>
      <c r="H46" s="426">
        <v>614873.46</v>
      </c>
      <c r="I46" s="426">
        <v>48876.93</v>
      </c>
      <c r="J46" s="437">
        <v>392</v>
      </c>
      <c r="K46" s="426">
        <v>1384559.58</v>
      </c>
      <c r="L46" s="426">
        <v>180499.6</v>
      </c>
      <c r="M46" s="437" t="s">
        <v>486</v>
      </c>
      <c r="N46" s="426" t="s">
        <v>486</v>
      </c>
      <c r="O46" s="426" t="s">
        <v>486</v>
      </c>
      <c r="P46" s="437">
        <v>713</v>
      </c>
      <c r="Q46" s="426">
        <v>4928588.45</v>
      </c>
      <c r="R46" s="426">
        <v>6912.47</v>
      </c>
      <c r="S46" s="426">
        <v>424998.9</v>
      </c>
      <c r="T46" s="438">
        <v>596.07000000000005</v>
      </c>
    </row>
    <row r="47" spans="1:20">
      <c r="A47" s="449" t="s">
        <v>573</v>
      </c>
      <c r="B47" s="444" t="s">
        <v>443</v>
      </c>
      <c r="C47" s="427" t="s">
        <v>417</v>
      </c>
      <c r="D47" s="437">
        <v>258</v>
      </c>
      <c r="E47" s="426">
        <v>1205359.1499999999</v>
      </c>
      <c r="F47" s="426">
        <v>73589.22</v>
      </c>
      <c r="G47" s="437">
        <v>192</v>
      </c>
      <c r="H47" s="426">
        <v>1117783.3400000001</v>
      </c>
      <c r="I47" s="426">
        <v>85786.84</v>
      </c>
      <c r="J47" s="437">
        <v>94</v>
      </c>
      <c r="K47" s="426">
        <v>315789.09000000003</v>
      </c>
      <c r="L47" s="437">
        <v>15189.04</v>
      </c>
      <c r="M47" s="424" t="s">
        <v>486</v>
      </c>
      <c r="N47" s="424" t="s">
        <v>486</v>
      </c>
      <c r="O47" s="424" t="s">
        <v>486</v>
      </c>
      <c r="P47" s="437">
        <v>544</v>
      </c>
      <c r="Q47" s="426">
        <v>2638931.58</v>
      </c>
      <c r="R47" s="426">
        <v>4850.9799999999996</v>
      </c>
      <c r="S47" s="426">
        <v>174565.1</v>
      </c>
      <c r="T47" s="438">
        <v>320.89</v>
      </c>
    </row>
    <row r="48" spans="1:20">
      <c r="A48" s="449" t="s">
        <v>574</v>
      </c>
      <c r="B48" s="444" t="s">
        <v>282</v>
      </c>
      <c r="C48" s="427" t="s">
        <v>397</v>
      </c>
      <c r="D48" s="437">
        <v>230</v>
      </c>
      <c r="E48" s="426">
        <v>2079494.7</v>
      </c>
      <c r="F48" s="426">
        <v>202678.67</v>
      </c>
      <c r="G48" s="437">
        <v>30</v>
      </c>
      <c r="H48" s="426">
        <v>180883.75</v>
      </c>
      <c r="I48" s="426">
        <v>22474.67</v>
      </c>
      <c r="J48" s="437">
        <v>120</v>
      </c>
      <c r="K48" s="426">
        <v>741636.07</v>
      </c>
      <c r="L48" s="426">
        <v>81481.56</v>
      </c>
      <c r="M48" s="424" t="s">
        <v>486</v>
      </c>
      <c r="N48" s="424" t="s">
        <v>486</v>
      </c>
      <c r="O48" s="424" t="s">
        <v>486</v>
      </c>
      <c r="P48" s="437">
        <v>380</v>
      </c>
      <c r="Q48" s="426">
        <v>3002014.52</v>
      </c>
      <c r="R48" s="426">
        <v>7900.04</v>
      </c>
      <c r="S48" s="426">
        <v>306634.90000000002</v>
      </c>
      <c r="T48" s="438">
        <v>806.93</v>
      </c>
    </row>
    <row r="49" spans="1:20">
      <c r="A49" s="449" t="s">
        <v>577</v>
      </c>
      <c r="B49" s="444" t="s">
        <v>312</v>
      </c>
      <c r="C49" s="427" t="s">
        <v>74</v>
      </c>
      <c r="D49" s="437">
        <v>111</v>
      </c>
      <c r="E49" s="426">
        <v>411921.78</v>
      </c>
      <c r="F49" s="426">
        <v>94122.11</v>
      </c>
      <c r="G49" s="437">
        <v>3</v>
      </c>
      <c r="H49" s="426">
        <v>6293.3</v>
      </c>
      <c r="I49" s="426">
        <v>822.37</v>
      </c>
      <c r="J49" s="437">
        <v>129</v>
      </c>
      <c r="K49" s="426">
        <v>200594.82</v>
      </c>
      <c r="L49" s="426">
        <v>90459.6</v>
      </c>
      <c r="M49" s="424" t="s">
        <v>486</v>
      </c>
      <c r="N49" s="424" t="s">
        <v>486</v>
      </c>
      <c r="O49" s="424" t="s">
        <v>486</v>
      </c>
      <c r="P49" s="437">
        <v>243</v>
      </c>
      <c r="Q49" s="426">
        <v>618809.9</v>
      </c>
      <c r="R49" s="426">
        <v>2546.54</v>
      </c>
      <c r="S49" s="426">
        <v>185404.08</v>
      </c>
      <c r="T49" s="438">
        <v>762.98</v>
      </c>
    </row>
    <row r="50" spans="1:20">
      <c r="A50" s="449" t="s">
        <v>575</v>
      </c>
      <c r="B50" s="444" t="s">
        <v>285</v>
      </c>
      <c r="C50" s="427" t="s">
        <v>398</v>
      </c>
      <c r="D50" s="437">
        <v>25</v>
      </c>
      <c r="E50" s="426">
        <v>136152.54</v>
      </c>
      <c r="F50" s="426">
        <v>19387.080000000002</v>
      </c>
      <c r="G50" s="437">
        <v>7</v>
      </c>
      <c r="H50" s="426">
        <v>58394.26</v>
      </c>
      <c r="I50" s="426">
        <v>5060.66</v>
      </c>
      <c r="J50" s="437">
        <v>5</v>
      </c>
      <c r="K50" s="426">
        <v>12552.24</v>
      </c>
      <c r="L50" s="426">
        <v>3828.08</v>
      </c>
      <c r="M50" s="424" t="s">
        <v>486</v>
      </c>
      <c r="N50" s="424" t="s">
        <v>486</v>
      </c>
      <c r="O50" s="424" t="s">
        <v>486</v>
      </c>
      <c r="P50" s="437">
        <v>37</v>
      </c>
      <c r="Q50" s="426">
        <v>207099.04</v>
      </c>
      <c r="R50" s="426">
        <v>5597.27</v>
      </c>
      <c r="S50" s="426">
        <v>28275.82</v>
      </c>
      <c r="T50" s="438">
        <v>764.21</v>
      </c>
    </row>
    <row r="51" spans="1:20">
      <c r="A51" s="449" t="s">
        <v>576</v>
      </c>
      <c r="B51" s="444" t="s">
        <v>447</v>
      </c>
      <c r="C51" s="442" t="s">
        <v>562</v>
      </c>
      <c r="D51" s="437">
        <v>4</v>
      </c>
      <c r="E51" s="426">
        <v>17909.93</v>
      </c>
      <c r="F51" s="426">
        <v>3711.44</v>
      </c>
      <c r="G51" s="437" t="s">
        <v>486</v>
      </c>
      <c r="H51" s="426" t="s">
        <v>486</v>
      </c>
      <c r="I51" s="426" t="s">
        <v>486</v>
      </c>
      <c r="J51" s="441">
        <v>6</v>
      </c>
      <c r="K51" s="426">
        <v>13336.74</v>
      </c>
      <c r="L51" s="426">
        <v>4300.8500000000004</v>
      </c>
      <c r="M51" s="424" t="s">
        <v>486</v>
      </c>
      <c r="N51" s="424" t="s">
        <v>486</v>
      </c>
      <c r="O51" s="424" t="s">
        <v>486</v>
      </c>
      <c r="P51" s="437">
        <v>10</v>
      </c>
      <c r="Q51" s="426">
        <v>31246.67</v>
      </c>
      <c r="R51" s="426">
        <v>3124.67</v>
      </c>
      <c r="S51" s="426">
        <v>8012.29</v>
      </c>
      <c r="T51" s="438">
        <v>801.23</v>
      </c>
    </row>
    <row r="52" spans="1:20">
      <c r="A52" s="449" t="s">
        <v>695</v>
      </c>
      <c r="B52" s="444" t="s">
        <v>439</v>
      </c>
      <c r="C52" s="427" t="s">
        <v>414</v>
      </c>
      <c r="D52" s="423">
        <v>1</v>
      </c>
      <c r="E52" s="426">
        <v>4891.42</v>
      </c>
      <c r="F52" s="426">
        <v>941.18</v>
      </c>
      <c r="G52" s="437" t="s">
        <v>486</v>
      </c>
      <c r="H52" s="426" t="s">
        <v>486</v>
      </c>
      <c r="I52" s="454" t="s">
        <v>486</v>
      </c>
      <c r="J52" s="423" t="s">
        <v>486</v>
      </c>
      <c r="K52" s="456" t="s">
        <v>486</v>
      </c>
      <c r="L52" s="426" t="s">
        <v>486</v>
      </c>
      <c r="M52" s="424">
        <v>1</v>
      </c>
      <c r="N52" s="426">
        <v>6582.72</v>
      </c>
      <c r="O52" s="424">
        <v>979.71</v>
      </c>
      <c r="P52" s="423">
        <v>2</v>
      </c>
      <c r="Q52" s="426">
        <v>11474.14</v>
      </c>
      <c r="R52" s="426">
        <v>5737.07</v>
      </c>
      <c r="S52" s="426">
        <v>1920.89</v>
      </c>
      <c r="T52" s="438">
        <v>960.45</v>
      </c>
    </row>
    <row r="53" spans="1:20">
      <c r="A53" s="449" t="s">
        <v>696</v>
      </c>
      <c r="B53" s="427" t="s">
        <v>435</v>
      </c>
      <c r="C53" s="427" t="s">
        <v>641</v>
      </c>
      <c r="D53" s="428">
        <v>3299</v>
      </c>
      <c r="E53" s="425">
        <v>11822967.439999999</v>
      </c>
      <c r="F53" s="428">
        <v>663857.87</v>
      </c>
      <c r="G53" s="428">
        <v>300</v>
      </c>
      <c r="H53" s="426">
        <v>667268.93000000005</v>
      </c>
      <c r="I53" s="455">
        <v>44619.7</v>
      </c>
      <c r="J53" s="423">
        <v>1800</v>
      </c>
      <c r="K53" s="456">
        <v>1174884.17</v>
      </c>
      <c r="L53" s="428">
        <v>214653.61</v>
      </c>
      <c r="M53" s="428" t="s">
        <v>486</v>
      </c>
      <c r="N53" s="428" t="s">
        <v>486</v>
      </c>
      <c r="O53" s="428" t="s">
        <v>486</v>
      </c>
      <c r="P53" s="423">
        <v>5399</v>
      </c>
      <c r="Q53" s="426">
        <v>13665120.539999999</v>
      </c>
      <c r="R53" s="426">
        <v>2531.0500000000002</v>
      </c>
      <c r="S53" s="426">
        <v>923131.18</v>
      </c>
      <c r="T53" s="450">
        <v>170.98</v>
      </c>
    </row>
    <row r="54" spans="1:20" ht="15.75" thickBot="1">
      <c r="A54" s="430" t="s">
        <v>697</v>
      </c>
      <c r="B54" s="439" t="s">
        <v>313</v>
      </c>
      <c r="C54" s="439" t="s">
        <v>557</v>
      </c>
      <c r="D54" s="451">
        <v>165</v>
      </c>
      <c r="E54" s="452">
        <v>66846.19</v>
      </c>
      <c r="F54" s="451">
        <v>9978.23</v>
      </c>
      <c r="G54" s="451" t="s">
        <v>486</v>
      </c>
      <c r="H54" s="451" t="s">
        <v>486</v>
      </c>
      <c r="I54" s="451" t="s">
        <v>486</v>
      </c>
      <c r="J54" s="457">
        <v>137</v>
      </c>
      <c r="K54" s="451">
        <v>103879.51</v>
      </c>
      <c r="L54" s="451">
        <v>8983.75</v>
      </c>
      <c r="M54" s="451" t="s">
        <v>486</v>
      </c>
      <c r="N54" s="451" t="s">
        <v>486</v>
      </c>
      <c r="O54" s="451" t="s">
        <v>486</v>
      </c>
      <c r="P54" s="451">
        <v>302</v>
      </c>
      <c r="Q54" s="451">
        <v>170725.7</v>
      </c>
      <c r="R54" s="451">
        <v>565.32000000000005</v>
      </c>
      <c r="S54" s="451">
        <v>18961.98</v>
      </c>
      <c r="T54" s="453">
        <v>62.79</v>
      </c>
    </row>
    <row r="58" spans="1:20" s="445" customFormat="1">
      <c r="A58" s="419"/>
      <c r="B58" s="419"/>
      <c r="C58" s="419"/>
      <c r="D58" s="421"/>
      <c r="E58" s="420"/>
      <c r="F58" s="420"/>
      <c r="G58" s="421"/>
      <c r="H58" s="420"/>
      <c r="I58" s="420"/>
      <c r="J58" s="421"/>
      <c r="K58" s="420"/>
      <c r="L58" s="420"/>
      <c r="M58" s="421"/>
      <c r="N58" s="420"/>
      <c r="O58" s="420"/>
      <c r="P58" s="421"/>
      <c r="Q58" s="420"/>
      <c r="R58" s="420"/>
      <c r="S58" s="420"/>
      <c r="T58" s="420"/>
    </row>
    <row r="59" spans="1:20" s="445" customFormat="1">
      <c r="A59" s="419"/>
      <c r="B59" s="419"/>
      <c r="C59" s="419"/>
      <c r="D59" s="421"/>
      <c r="E59" s="420"/>
      <c r="F59" s="420"/>
      <c r="G59" s="421"/>
      <c r="H59" s="420"/>
      <c r="I59" s="420"/>
      <c r="J59" s="421"/>
      <c r="K59" s="420"/>
      <c r="L59" s="420"/>
      <c r="M59" s="421"/>
      <c r="N59" s="420"/>
      <c r="O59" s="420"/>
      <c r="P59" s="421"/>
      <c r="Q59" s="420"/>
      <c r="R59" s="420"/>
      <c r="S59" s="420"/>
      <c r="T59" s="420"/>
    </row>
    <row r="60" spans="1:20" s="445" customFormat="1">
      <c r="A60" s="419"/>
      <c r="B60" s="419"/>
      <c r="C60" s="419"/>
      <c r="D60" s="421"/>
      <c r="E60" s="420"/>
      <c r="F60" s="420"/>
      <c r="G60" s="421"/>
      <c r="H60" s="420"/>
      <c r="I60" s="420"/>
      <c r="J60" s="421"/>
      <c r="K60" s="420"/>
      <c r="L60" s="420"/>
      <c r="M60" s="421"/>
      <c r="N60" s="420"/>
      <c r="O60" s="420"/>
      <c r="P60" s="421"/>
      <c r="Q60" s="420"/>
      <c r="R60" s="420"/>
      <c r="S60" s="420"/>
      <c r="T60" s="420"/>
    </row>
    <row r="61" spans="1:20" s="445" customFormat="1">
      <c r="A61" s="419"/>
      <c r="B61" s="419"/>
      <c r="C61" s="419"/>
      <c r="D61" s="421"/>
      <c r="E61" s="420"/>
      <c r="F61" s="420"/>
      <c r="G61" s="421"/>
      <c r="H61" s="420"/>
      <c r="I61" s="420"/>
      <c r="J61" s="421"/>
      <c r="K61" s="420"/>
      <c r="L61" s="420"/>
      <c r="M61" s="421"/>
      <c r="N61" s="420"/>
      <c r="O61" s="420"/>
      <c r="P61" s="421"/>
      <c r="Q61" s="420"/>
      <c r="R61" s="420"/>
      <c r="S61" s="420"/>
      <c r="T61" s="420"/>
    </row>
    <row r="62" spans="1:20" s="445" customFormat="1">
      <c r="A62" s="419"/>
      <c r="B62" s="419"/>
      <c r="C62" s="419"/>
      <c r="D62" s="421"/>
      <c r="E62" s="420"/>
      <c r="F62" s="420"/>
      <c r="G62" s="421"/>
      <c r="H62" s="420"/>
      <c r="I62" s="420"/>
      <c r="J62" s="421"/>
      <c r="K62" s="420"/>
      <c r="L62" s="420"/>
      <c r="M62" s="421"/>
      <c r="N62" s="420"/>
      <c r="O62" s="420"/>
      <c r="P62" s="421"/>
      <c r="Q62" s="420"/>
      <c r="R62" s="420"/>
      <c r="S62" s="420"/>
      <c r="T62" s="420"/>
    </row>
    <row r="63" spans="1:20" s="445" customFormat="1">
      <c r="A63" s="419"/>
      <c r="B63" s="419"/>
      <c r="C63" s="419"/>
      <c r="D63" s="421"/>
      <c r="E63" s="420"/>
      <c r="F63" s="420"/>
      <c r="G63" s="421"/>
      <c r="H63" s="420"/>
      <c r="I63" s="420"/>
      <c r="J63" s="421"/>
      <c r="K63" s="420"/>
      <c r="L63" s="420"/>
      <c r="M63" s="421"/>
      <c r="N63" s="420"/>
      <c r="O63" s="420"/>
      <c r="P63" s="421"/>
      <c r="Q63" s="420"/>
      <c r="R63" s="420"/>
      <c r="S63" s="420"/>
      <c r="T63" s="420"/>
    </row>
    <row r="64" spans="1:20" s="445" customFormat="1">
      <c r="A64" s="419"/>
      <c r="B64" s="419"/>
      <c r="C64" s="419"/>
      <c r="D64" s="421"/>
      <c r="E64" s="420"/>
      <c r="F64" s="420"/>
      <c r="G64" s="421"/>
      <c r="H64" s="420"/>
      <c r="I64" s="420"/>
      <c r="J64" s="421"/>
      <c r="K64" s="420"/>
      <c r="L64" s="420"/>
      <c r="M64" s="421"/>
      <c r="N64" s="420"/>
      <c r="O64" s="420"/>
      <c r="P64" s="421"/>
      <c r="Q64" s="420"/>
      <c r="R64" s="420"/>
      <c r="S64" s="420"/>
      <c r="T64" s="420"/>
    </row>
    <row r="65" spans="1:20" s="445" customFormat="1">
      <c r="A65" s="419"/>
      <c r="B65" s="419"/>
      <c r="C65" s="419"/>
      <c r="D65" s="421"/>
      <c r="E65" s="420"/>
      <c r="F65" s="420"/>
      <c r="G65" s="421"/>
      <c r="H65" s="420"/>
      <c r="I65" s="420"/>
      <c r="J65" s="421"/>
      <c r="K65" s="420"/>
      <c r="L65" s="420"/>
      <c r="M65" s="421"/>
      <c r="N65" s="420"/>
      <c r="O65" s="420"/>
      <c r="P65" s="421"/>
      <c r="Q65" s="420"/>
      <c r="R65" s="420"/>
      <c r="S65" s="420"/>
      <c r="T65" s="420"/>
    </row>
    <row r="66" spans="1:20" s="445" customFormat="1">
      <c r="A66" s="419"/>
      <c r="B66" s="419"/>
      <c r="C66" s="419"/>
      <c r="D66" s="421"/>
      <c r="E66" s="420"/>
      <c r="F66" s="420"/>
      <c r="G66" s="421"/>
      <c r="H66" s="420"/>
      <c r="I66" s="420"/>
      <c r="J66" s="421"/>
      <c r="K66" s="420"/>
      <c r="L66" s="420"/>
      <c r="M66" s="421"/>
      <c r="N66" s="420"/>
      <c r="O66" s="420"/>
      <c r="P66" s="421"/>
      <c r="Q66" s="420"/>
      <c r="R66" s="420"/>
      <c r="S66" s="420"/>
      <c r="T66" s="420"/>
    </row>
    <row r="67" spans="1:20" s="445" customFormat="1">
      <c r="A67" s="419"/>
      <c r="B67" s="419"/>
      <c r="C67" s="419"/>
      <c r="D67" s="421"/>
      <c r="E67" s="420"/>
      <c r="F67" s="420"/>
      <c r="G67" s="421"/>
      <c r="H67" s="420"/>
      <c r="I67" s="420"/>
      <c r="J67" s="421"/>
      <c r="K67" s="420"/>
      <c r="L67" s="420"/>
      <c r="M67" s="421"/>
      <c r="N67" s="420"/>
      <c r="O67" s="420"/>
      <c r="P67" s="421"/>
      <c r="Q67" s="420"/>
      <c r="R67" s="420"/>
      <c r="S67" s="420"/>
      <c r="T67" s="420"/>
    </row>
    <row r="68" spans="1:20" s="445" customFormat="1">
      <c r="A68" s="419"/>
      <c r="B68" s="419"/>
      <c r="C68" s="419"/>
      <c r="D68" s="421"/>
      <c r="E68" s="420"/>
      <c r="F68" s="420"/>
      <c r="G68" s="421"/>
      <c r="H68" s="420"/>
      <c r="I68" s="420"/>
      <c r="J68" s="421"/>
      <c r="K68" s="420"/>
      <c r="L68" s="420"/>
      <c r="M68" s="421"/>
      <c r="N68" s="420"/>
      <c r="O68" s="420"/>
      <c r="P68" s="421"/>
      <c r="Q68" s="420"/>
      <c r="R68" s="420"/>
      <c r="S68" s="420"/>
      <c r="T68" s="420"/>
    </row>
    <row r="69" spans="1:20" s="445" customFormat="1">
      <c r="A69" s="419"/>
      <c r="B69" s="419"/>
      <c r="C69" s="419"/>
      <c r="D69" s="421"/>
      <c r="E69" s="420"/>
      <c r="F69" s="420"/>
      <c r="G69" s="421"/>
      <c r="H69" s="420"/>
      <c r="I69" s="420"/>
      <c r="J69" s="421"/>
      <c r="K69" s="420"/>
      <c r="L69" s="420"/>
      <c r="M69" s="421"/>
      <c r="N69" s="420"/>
      <c r="O69" s="420"/>
      <c r="P69" s="421"/>
      <c r="Q69" s="420"/>
      <c r="R69" s="420"/>
      <c r="S69" s="420"/>
      <c r="T69" s="420"/>
    </row>
  </sheetData>
  <mergeCells count="36">
    <mergeCell ref="S3:S4"/>
    <mergeCell ref="T3:T4"/>
    <mergeCell ref="P3:P4"/>
    <mergeCell ref="Q3:Q4"/>
    <mergeCell ref="R3:R4"/>
    <mergeCell ref="J3:L3"/>
    <mergeCell ref="M3:O3"/>
    <mergeCell ref="A3:A4"/>
    <mergeCell ref="B3:B4"/>
    <mergeCell ref="C3:C4"/>
    <mergeCell ref="D3:F3"/>
    <mergeCell ref="G3:I3"/>
    <mergeCell ref="S22:S23"/>
    <mergeCell ref="T22:T23"/>
    <mergeCell ref="P22:P23"/>
    <mergeCell ref="Q22:Q23"/>
    <mergeCell ref="R22:R23"/>
    <mergeCell ref="J22:L22"/>
    <mergeCell ref="M22:O22"/>
    <mergeCell ref="A22:A23"/>
    <mergeCell ref="B22:B23"/>
    <mergeCell ref="C22:C23"/>
    <mergeCell ref="D22:F22"/>
    <mergeCell ref="G22:I22"/>
    <mergeCell ref="A41:A42"/>
    <mergeCell ref="B41:B42"/>
    <mergeCell ref="C41:C42"/>
    <mergeCell ref="D41:F41"/>
    <mergeCell ref="G41:I41"/>
    <mergeCell ref="S41:S42"/>
    <mergeCell ref="T41:T42"/>
    <mergeCell ref="J41:L41"/>
    <mergeCell ref="M41:O41"/>
    <mergeCell ref="P41:P42"/>
    <mergeCell ref="Q41:Q42"/>
    <mergeCell ref="R41:R42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14"/>
  <sheetViews>
    <sheetView workbookViewId="0">
      <selection activeCell="O8" sqref="O8:S8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458" t="s">
        <v>686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</row>
    <row r="2" spans="1:20" ht="15.75" thickBo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</row>
    <row r="3" spans="1:20" ht="16.5" customHeight="1" thickBot="1">
      <c r="A3" s="498" t="s">
        <v>18</v>
      </c>
      <c r="B3" s="498" t="s">
        <v>464</v>
      </c>
      <c r="C3" s="498" t="s">
        <v>458</v>
      </c>
      <c r="D3" s="495" t="s">
        <v>5</v>
      </c>
      <c r="E3" s="496"/>
      <c r="F3" s="497"/>
      <c r="G3" s="495" t="s">
        <v>49</v>
      </c>
      <c r="H3" s="496"/>
      <c r="I3" s="497"/>
      <c r="J3" s="495" t="s">
        <v>6</v>
      </c>
      <c r="K3" s="496"/>
      <c r="L3" s="497"/>
      <c r="M3" s="495" t="s">
        <v>8</v>
      </c>
      <c r="N3" s="496"/>
      <c r="O3" s="497"/>
      <c r="P3" s="493" t="s">
        <v>558</v>
      </c>
      <c r="Q3" s="493" t="s">
        <v>559</v>
      </c>
      <c r="R3" s="493" t="s">
        <v>648</v>
      </c>
      <c r="S3" s="493" t="s">
        <v>560</v>
      </c>
      <c r="T3" s="493" t="s">
        <v>649</v>
      </c>
    </row>
    <row r="4" spans="1:20" ht="95.25" thickBot="1">
      <c r="A4" s="499"/>
      <c r="B4" s="499"/>
      <c r="C4" s="499"/>
      <c r="D4" s="181" t="s">
        <v>1</v>
      </c>
      <c r="E4" s="182" t="s">
        <v>462</v>
      </c>
      <c r="F4" s="183" t="s">
        <v>463</v>
      </c>
      <c r="G4" s="181" t="s">
        <v>1</v>
      </c>
      <c r="H4" s="182" t="s">
        <v>462</v>
      </c>
      <c r="I4" s="183" t="s">
        <v>463</v>
      </c>
      <c r="J4" s="181" t="s">
        <v>1</v>
      </c>
      <c r="K4" s="182" t="s">
        <v>462</v>
      </c>
      <c r="L4" s="183" t="s">
        <v>463</v>
      </c>
      <c r="M4" s="181" t="s">
        <v>1</v>
      </c>
      <c r="N4" s="182" t="s">
        <v>462</v>
      </c>
      <c r="O4" s="183" t="s">
        <v>463</v>
      </c>
      <c r="P4" s="494"/>
      <c r="Q4" s="494"/>
      <c r="R4" s="494"/>
      <c r="S4" s="494"/>
      <c r="T4" s="494"/>
    </row>
    <row r="5" spans="1:20">
      <c r="A5" s="302" t="s">
        <v>569</v>
      </c>
      <c r="B5" s="316" t="s">
        <v>273</v>
      </c>
      <c r="C5" s="184" t="s">
        <v>64</v>
      </c>
      <c r="D5" s="186">
        <v>1221</v>
      </c>
      <c r="E5" s="185">
        <v>2611122.34</v>
      </c>
      <c r="F5" s="185">
        <v>636832.11</v>
      </c>
      <c r="G5" s="186">
        <v>240</v>
      </c>
      <c r="H5" s="185">
        <v>635949.34</v>
      </c>
      <c r="I5" s="185">
        <v>94011.3</v>
      </c>
      <c r="J5" s="186">
        <v>68</v>
      </c>
      <c r="K5" s="185">
        <v>106042.24000000001</v>
      </c>
      <c r="L5" s="185">
        <v>18392.62</v>
      </c>
      <c r="M5" s="186">
        <v>10</v>
      </c>
      <c r="N5" s="185">
        <v>99829.56</v>
      </c>
      <c r="O5" s="185">
        <v>7222.04</v>
      </c>
      <c r="P5" s="186">
        <v>1539</v>
      </c>
      <c r="Q5" s="185">
        <v>3452943.48</v>
      </c>
      <c r="R5" s="185">
        <v>2243.63</v>
      </c>
      <c r="S5" s="185">
        <v>756458.07</v>
      </c>
      <c r="T5" s="187">
        <v>491.53</v>
      </c>
    </row>
    <row r="6" spans="1:20">
      <c r="A6" s="326">
        <v>2</v>
      </c>
      <c r="B6" s="318" t="s">
        <v>274</v>
      </c>
      <c r="C6" s="292" t="s">
        <v>415</v>
      </c>
      <c r="D6" s="293">
        <v>639</v>
      </c>
      <c r="E6" s="36">
        <v>2926426.74</v>
      </c>
      <c r="F6" s="36">
        <v>481437.18</v>
      </c>
      <c r="G6" s="293">
        <v>41</v>
      </c>
      <c r="H6" s="36">
        <v>145130.71</v>
      </c>
      <c r="I6" s="36">
        <v>21182.22</v>
      </c>
      <c r="J6" s="293">
        <v>5</v>
      </c>
      <c r="K6" s="36">
        <v>23451.13</v>
      </c>
      <c r="L6" s="36">
        <v>1936.45</v>
      </c>
      <c r="M6" s="292" t="s">
        <v>486</v>
      </c>
      <c r="N6" s="292" t="s">
        <v>486</v>
      </c>
      <c r="O6" s="292" t="s">
        <v>486</v>
      </c>
      <c r="P6" s="293">
        <v>685</v>
      </c>
      <c r="Q6" s="36">
        <v>3095008.58</v>
      </c>
      <c r="R6" s="36">
        <v>4518.26</v>
      </c>
      <c r="S6" s="36">
        <v>504555.85</v>
      </c>
      <c r="T6" s="327">
        <v>736.58</v>
      </c>
    </row>
    <row r="7" spans="1:20" ht="15.75" thickBot="1">
      <c r="A7" s="315">
        <v>3</v>
      </c>
      <c r="B7" s="191" t="s">
        <v>282</v>
      </c>
      <c r="C7" s="191" t="s">
        <v>397</v>
      </c>
      <c r="D7" s="191">
        <v>52</v>
      </c>
      <c r="E7" s="328">
        <v>261111.92</v>
      </c>
      <c r="F7" s="328">
        <v>55361.94</v>
      </c>
      <c r="G7" s="191">
        <v>1</v>
      </c>
      <c r="H7" s="191">
        <v>930.06</v>
      </c>
      <c r="I7" s="191">
        <v>1352.69</v>
      </c>
      <c r="J7" s="191">
        <v>12</v>
      </c>
      <c r="K7" s="191">
        <v>30885.040000000001</v>
      </c>
      <c r="L7" s="191">
        <v>6008.96</v>
      </c>
      <c r="M7" s="191" t="s">
        <v>486</v>
      </c>
      <c r="N7" s="191" t="s">
        <v>486</v>
      </c>
      <c r="O7" s="191" t="s">
        <v>486</v>
      </c>
      <c r="P7" s="191">
        <v>65</v>
      </c>
      <c r="Q7" s="191">
        <v>292927.02</v>
      </c>
      <c r="R7" s="191">
        <v>4506.57</v>
      </c>
      <c r="S7" s="191">
        <v>62723.59</v>
      </c>
      <c r="T7" s="329">
        <v>964.98</v>
      </c>
    </row>
    <row r="8" spans="1:20">
      <c r="E8" s="9"/>
      <c r="F8" s="9"/>
      <c r="Q8" s="9"/>
      <c r="R8" s="9"/>
      <c r="S8" s="9"/>
    </row>
    <row r="9" spans="1:20">
      <c r="B9" s="339"/>
      <c r="C9" s="339"/>
      <c r="D9" s="340"/>
      <c r="E9" s="341"/>
      <c r="F9" s="341"/>
      <c r="G9" s="340"/>
      <c r="H9" s="341"/>
      <c r="I9" s="341"/>
      <c r="J9" s="340"/>
      <c r="K9" s="341"/>
      <c r="L9" s="341"/>
      <c r="M9" s="340"/>
      <c r="N9" s="341"/>
      <c r="O9" s="341"/>
      <c r="P9" s="340"/>
      <c r="Q9" s="341"/>
      <c r="R9" s="341"/>
      <c r="S9" s="341"/>
      <c r="T9" s="341"/>
    </row>
    <row r="10" spans="1:20">
      <c r="B10" s="339"/>
      <c r="C10" s="339"/>
      <c r="D10" s="340"/>
      <c r="E10" s="341"/>
      <c r="F10" s="341"/>
      <c r="G10" s="340"/>
      <c r="H10" s="341"/>
      <c r="I10" s="341"/>
      <c r="J10" s="340"/>
      <c r="K10" s="341"/>
      <c r="L10" s="341"/>
      <c r="M10" s="340"/>
      <c r="N10" s="341"/>
      <c r="O10" s="341"/>
      <c r="P10" s="340"/>
      <c r="Q10" s="341"/>
      <c r="R10" s="341"/>
      <c r="S10" s="341"/>
      <c r="T10" s="341"/>
    </row>
    <row r="11" spans="1:20">
      <c r="B11" s="339"/>
      <c r="C11" s="339"/>
      <c r="D11" s="340"/>
      <c r="E11" s="341"/>
      <c r="F11" s="341"/>
      <c r="G11" s="340"/>
      <c r="H11" s="341"/>
      <c r="I11" s="341"/>
      <c r="J11" s="340"/>
      <c r="K11" s="341"/>
      <c r="L11" s="341"/>
      <c r="M11" s="340"/>
      <c r="N11" s="341"/>
      <c r="O11" s="341"/>
      <c r="P11" s="340"/>
      <c r="Q11" s="341"/>
      <c r="R11" s="341"/>
      <c r="S11" s="341"/>
      <c r="T11" s="341"/>
    </row>
    <row r="14" spans="1:20">
      <c r="E14" s="300"/>
      <c r="F14" s="300"/>
    </row>
  </sheetData>
  <mergeCells count="13">
    <mergeCell ref="S3:S4"/>
    <mergeCell ref="T3:T4"/>
    <mergeCell ref="M3:O3"/>
    <mergeCell ref="P3:P4"/>
    <mergeCell ref="Q3:Q4"/>
    <mergeCell ref="R3:R4"/>
    <mergeCell ref="A1:R1"/>
    <mergeCell ref="A3:A4"/>
    <mergeCell ref="B3:B4"/>
    <mergeCell ref="C3:C4"/>
    <mergeCell ref="D3:F3"/>
    <mergeCell ref="G3:I3"/>
    <mergeCell ref="J3:L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29"/>
  <sheetViews>
    <sheetView workbookViewId="0">
      <selection activeCell="G18" sqref="G18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458" t="s">
        <v>687</v>
      </c>
      <c r="B1" s="458"/>
      <c r="C1" s="458"/>
      <c r="D1" s="458"/>
      <c r="E1" s="458"/>
      <c r="F1" s="458"/>
      <c r="G1" s="458"/>
      <c r="H1" s="458"/>
    </row>
    <row r="2" spans="1:16" ht="15.75" customHeight="1" thickBot="1"/>
    <row r="3" spans="1:16" s="68" customFormat="1" ht="16.5" thickBot="1">
      <c r="A3" s="498" t="s">
        <v>18</v>
      </c>
      <c r="B3" s="498" t="s">
        <v>464</v>
      </c>
      <c r="C3" s="498" t="s">
        <v>458</v>
      </c>
      <c r="D3" s="495" t="s">
        <v>5</v>
      </c>
      <c r="E3" s="496"/>
      <c r="F3" s="497"/>
      <c r="G3" s="495" t="s">
        <v>49</v>
      </c>
      <c r="H3" s="496"/>
      <c r="I3" s="497"/>
      <c r="J3" s="495" t="s">
        <v>6</v>
      </c>
      <c r="K3" s="496"/>
      <c r="L3" s="497"/>
      <c r="M3" s="495" t="s">
        <v>8</v>
      </c>
      <c r="N3" s="496"/>
      <c r="O3" s="497"/>
      <c r="P3" s="493" t="s">
        <v>561</v>
      </c>
    </row>
    <row r="4" spans="1:16" s="68" customFormat="1" ht="63.75" thickBot="1">
      <c r="A4" s="499"/>
      <c r="B4" s="499"/>
      <c r="C4" s="499"/>
      <c r="D4" s="137" t="s">
        <v>459</v>
      </c>
      <c r="E4" s="137" t="s">
        <v>460</v>
      </c>
      <c r="F4" s="138" t="s">
        <v>461</v>
      </c>
      <c r="G4" s="137" t="s">
        <v>459</v>
      </c>
      <c r="H4" s="137" t="s">
        <v>460</v>
      </c>
      <c r="I4" s="138" t="s">
        <v>461</v>
      </c>
      <c r="J4" s="137" t="s">
        <v>459</v>
      </c>
      <c r="K4" s="137" t="s">
        <v>460</v>
      </c>
      <c r="L4" s="138" t="s">
        <v>461</v>
      </c>
      <c r="M4" s="137" t="s">
        <v>459</v>
      </c>
      <c r="N4" s="137" t="s">
        <v>460</v>
      </c>
      <c r="O4" s="138" t="s">
        <v>461</v>
      </c>
      <c r="P4" s="494"/>
    </row>
    <row r="5" spans="1:16">
      <c r="A5" s="365" t="s">
        <v>569</v>
      </c>
      <c r="B5" s="316" t="s">
        <v>273</v>
      </c>
      <c r="C5" s="184" t="s">
        <v>64</v>
      </c>
      <c r="D5" s="359">
        <v>3077</v>
      </c>
      <c r="E5" s="186">
        <v>743.05</v>
      </c>
      <c r="F5" s="186">
        <v>26</v>
      </c>
      <c r="G5" s="186">
        <v>458</v>
      </c>
      <c r="H5" s="186">
        <v>508.54</v>
      </c>
      <c r="I5" s="186">
        <v>20</v>
      </c>
      <c r="J5" s="186">
        <v>1671</v>
      </c>
      <c r="K5" s="186">
        <v>427.87</v>
      </c>
      <c r="L5" s="186">
        <v>9</v>
      </c>
      <c r="M5" s="184" t="s">
        <v>486</v>
      </c>
      <c r="N5" s="184" t="s">
        <v>486</v>
      </c>
      <c r="O5" s="184" t="s">
        <v>486</v>
      </c>
      <c r="P5" s="366">
        <v>5206</v>
      </c>
    </row>
    <row r="6" spans="1:16">
      <c r="A6" s="367" t="s">
        <v>570</v>
      </c>
      <c r="B6" s="317" t="s">
        <v>275</v>
      </c>
      <c r="C6" s="180" t="s">
        <v>556</v>
      </c>
      <c r="D6" s="188">
        <v>316</v>
      </c>
      <c r="E6" s="189">
        <v>1341.31</v>
      </c>
      <c r="F6" s="188">
        <v>7</v>
      </c>
      <c r="G6" s="188">
        <v>21</v>
      </c>
      <c r="H6" s="188">
        <v>1000.78</v>
      </c>
      <c r="I6" s="188">
        <v>6</v>
      </c>
      <c r="J6" s="188">
        <v>80</v>
      </c>
      <c r="K6" s="188">
        <v>687.09</v>
      </c>
      <c r="L6" s="188">
        <v>5</v>
      </c>
      <c r="M6" s="188">
        <v>1</v>
      </c>
      <c r="N6" s="188">
        <v>783.3</v>
      </c>
      <c r="O6" s="188">
        <v>12</v>
      </c>
      <c r="P6" s="190">
        <v>418</v>
      </c>
    </row>
    <row r="7" spans="1:16">
      <c r="A7" s="367" t="s">
        <v>571</v>
      </c>
      <c r="B7" s="317" t="s">
        <v>272</v>
      </c>
      <c r="C7" s="180" t="s">
        <v>456</v>
      </c>
      <c r="D7" s="188">
        <v>1531</v>
      </c>
      <c r="E7" s="189">
        <v>1138.17</v>
      </c>
      <c r="F7" s="188">
        <v>9</v>
      </c>
      <c r="G7" s="188">
        <v>33</v>
      </c>
      <c r="H7" s="189">
        <v>940.35</v>
      </c>
      <c r="I7" s="188">
        <v>5</v>
      </c>
      <c r="J7" s="188">
        <v>453</v>
      </c>
      <c r="K7" s="188">
        <v>717.59</v>
      </c>
      <c r="L7" s="188">
        <v>7</v>
      </c>
      <c r="M7" s="180" t="s">
        <v>486</v>
      </c>
      <c r="N7" s="180" t="s">
        <v>486</v>
      </c>
      <c r="O7" s="180" t="s">
        <v>486</v>
      </c>
      <c r="P7" s="368">
        <v>2017</v>
      </c>
    </row>
    <row r="8" spans="1:16">
      <c r="A8" s="367" t="s">
        <v>572</v>
      </c>
      <c r="B8" s="317" t="s">
        <v>274</v>
      </c>
      <c r="C8" s="180" t="s">
        <v>415</v>
      </c>
      <c r="D8" s="188">
        <v>313</v>
      </c>
      <c r="E8" s="188">
        <v>856.87</v>
      </c>
      <c r="F8" s="188">
        <v>14</v>
      </c>
      <c r="G8" s="188">
        <v>89</v>
      </c>
      <c r="H8" s="188">
        <v>899.38</v>
      </c>
      <c r="I8" s="188">
        <v>13</v>
      </c>
      <c r="J8" s="188">
        <v>406</v>
      </c>
      <c r="K8" s="188">
        <v>429.84</v>
      </c>
      <c r="L8" s="188">
        <v>14</v>
      </c>
      <c r="M8" s="188" t="s">
        <v>486</v>
      </c>
      <c r="N8" s="188" t="s">
        <v>486</v>
      </c>
      <c r="O8" s="188" t="s">
        <v>486</v>
      </c>
      <c r="P8" s="190">
        <v>808</v>
      </c>
    </row>
    <row r="9" spans="1:16">
      <c r="A9" s="367" t="s">
        <v>573</v>
      </c>
      <c r="B9" s="317" t="s">
        <v>443</v>
      </c>
      <c r="C9" s="180" t="s">
        <v>417</v>
      </c>
      <c r="D9" s="188">
        <v>47</v>
      </c>
      <c r="E9" s="188">
        <v>336.4</v>
      </c>
      <c r="F9" s="188">
        <v>0</v>
      </c>
      <c r="G9" s="188">
        <v>7</v>
      </c>
      <c r="H9" s="188">
        <v>107.38</v>
      </c>
      <c r="I9" s="188">
        <v>0</v>
      </c>
      <c r="J9" s="188">
        <v>123</v>
      </c>
      <c r="K9" s="188">
        <v>210.77</v>
      </c>
      <c r="L9" s="188">
        <v>18</v>
      </c>
      <c r="M9" s="180" t="s">
        <v>486</v>
      </c>
      <c r="N9" s="180" t="s">
        <v>486</v>
      </c>
      <c r="O9" s="180" t="s">
        <v>486</v>
      </c>
      <c r="P9" s="368">
        <v>177</v>
      </c>
    </row>
    <row r="10" spans="1:16">
      <c r="A10" s="367" t="s">
        <v>574</v>
      </c>
      <c r="B10" s="317" t="s">
        <v>282</v>
      </c>
      <c r="C10" s="180" t="s">
        <v>397</v>
      </c>
      <c r="D10" s="188">
        <v>278</v>
      </c>
      <c r="E10" s="188">
        <v>1001.65</v>
      </c>
      <c r="F10" s="188">
        <v>14</v>
      </c>
      <c r="G10" s="188">
        <v>23</v>
      </c>
      <c r="H10" s="188">
        <v>884.23</v>
      </c>
      <c r="I10" s="188">
        <v>10</v>
      </c>
      <c r="J10" s="188">
        <v>119</v>
      </c>
      <c r="K10" s="188">
        <v>738.81</v>
      </c>
      <c r="L10" s="188">
        <v>8</v>
      </c>
      <c r="M10" s="180" t="s">
        <v>486</v>
      </c>
      <c r="N10" s="180" t="s">
        <v>486</v>
      </c>
      <c r="O10" s="180" t="s">
        <v>486</v>
      </c>
      <c r="P10" s="190">
        <v>420</v>
      </c>
    </row>
    <row r="11" spans="1:16">
      <c r="A11" s="367" t="s">
        <v>577</v>
      </c>
      <c r="B11" s="317" t="s">
        <v>312</v>
      </c>
      <c r="C11" s="180" t="s">
        <v>74</v>
      </c>
      <c r="D11" s="188">
        <v>83</v>
      </c>
      <c r="E11" s="189">
        <v>1045.72</v>
      </c>
      <c r="F11" s="188">
        <v>6</v>
      </c>
      <c r="G11" s="188">
        <v>6</v>
      </c>
      <c r="H11" s="188">
        <v>929.04</v>
      </c>
      <c r="I11" s="188">
        <v>13</v>
      </c>
      <c r="J11" s="188">
        <v>112</v>
      </c>
      <c r="K11" s="188">
        <v>795.89</v>
      </c>
      <c r="L11" s="188">
        <v>3</v>
      </c>
      <c r="M11" s="180" t="s">
        <v>486</v>
      </c>
      <c r="N11" s="180" t="s">
        <v>486</v>
      </c>
      <c r="O11" s="180" t="s">
        <v>486</v>
      </c>
      <c r="P11" s="190">
        <v>201</v>
      </c>
    </row>
    <row r="12" spans="1:16">
      <c r="A12" s="367" t="s">
        <v>575</v>
      </c>
      <c r="B12" s="317" t="s">
        <v>285</v>
      </c>
      <c r="C12" s="180" t="s">
        <v>398</v>
      </c>
      <c r="D12" s="188">
        <v>12</v>
      </c>
      <c r="E12" s="188">
        <v>628.25</v>
      </c>
      <c r="F12" s="188">
        <v>5</v>
      </c>
      <c r="G12" s="188">
        <v>3</v>
      </c>
      <c r="H12" s="189">
        <v>729.1</v>
      </c>
      <c r="I12" s="188">
        <v>8</v>
      </c>
      <c r="J12" s="188">
        <v>6</v>
      </c>
      <c r="K12" s="188">
        <v>1081.72</v>
      </c>
      <c r="L12" s="188">
        <v>3</v>
      </c>
      <c r="M12" s="180" t="s">
        <v>486</v>
      </c>
      <c r="N12" s="180" t="s">
        <v>486</v>
      </c>
      <c r="O12" s="180" t="s">
        <v>486</v>
      </c>
      <c r="P12" s="190">
        <v>21</v>
      </c>
    </row>
    <row r="13" spans="1:16">
      <c r="A13" s="367" t="s">
        <v>576</v>
      </c>
      <c r="B13" s="317" t="s">
        <v>447</v>
      </c>
      <c r="C13" s="139" t="s">
        <v>562</v>
      </c>
      <c r="D13" s="188">
        <v>1</v>
      </c>
      <c r="E13" s="189">
        <v>2260.7800000000002</v>
      </c>
      <c r="F13" s="188">
        <v>0</v>
      </c>
      <c r="G13" s="188" t="s">
        <v>486</v>
      </c>
      <c r="H13" s="188" t="s">
        <v>486</v>
      </c>
      <c r="I13" s="188" t="s">
        <v>486</v>
      </c>
      <c r="J13" s="188">
        <v>7</v>
      </c>
      <c r="K13" s="189">
        <v>965.14</v>
      </c>
      <c r="L13" s="188">
        <v>2</v>
      </c>
      <c r="M13" s="180" t="s">
        <v>486</v>
      </c>
      <c r="N13" s="180" t="s">
        <v>486</v>
      </c>
      <c r="O13" s="180" t="s">
        <v>486</v>
      </c>
      <c r="P13" s="190">
        <v>8</v>
      </c>
    </row>
    <row r="14" spans="1:16">
      <c r="A14" s="367">
        <v>10</v>
      </c>
      <c r="B14" s="317" t="s">
        <v>439</v>
      </c>
      <c r="C14" s="180" t="s">
        <v>414</v>
      </c>
      <c r="D14" s="164" t="s">
        <v>486</v>
      </c>
      <c r="E14" s="188" t="s">
        <v>486</v>
      </c>
      <c r="F14" s="188" t="s">
        <v>486</v>
      </c>
      <c r="G14" s="188" t="s">
        <v>486</v>
      </c>
      <c r="H14" s="188" t="s">
        <v>486</v>
      </c>
      <c r="I14" s="188" t="s">
        <v>486</v>
      </c>
      <c r="J14" s="188" t="s">
        <v>486</v>
      </c>
      <c r="K14" s="188" t="s">
        <v>486</v>
      </c>
      <c r="L14" s="188" t="s">
        <v>486</v>
      </c>
      <c r="M14" s="180">
        <v>2</v>
      </c>
      <c r="N14" s="180">
        <v>574.55999999999995</v>
      </c>
      <c r="O14" s="180">
        <v>8</v>
      </c>
      <c r="P14" s="368">
        <v>2</v>
      </c>
    </row>
    <row r="15" spans="1:16">
      <c r="A15" s="369">
        <v>11</v>
      </c>
      <c r="B15" s="345" t="s">
        <v>435</v>
      </c>
      <c r="C15" s="345" t="s">
        <v>641</v>
      </c>
      <c r="D15" s="346">
        <v>2370</v>
      </c>
      <c r="E15" s="347">
        <v>301.61</v>
      </c>
      <c r="F15" s="347">
        <v>23</v>
      </c>
      <c r="G15" s="347">
        <v>333</v>
      </c>
      <c r="H15" s="347">
        <v>198.51</v>
      </c>
      <c r="I15" s="347">
        <v>24</v>
      </c>
      <c r="J15" s="347">
        <v>1399</v>
      </c>
      <c r="K15" s="347">
        <v>112.87</v>
      </c>
      <c r="L15" s="347">
        <v>11</v>
      </c>
      <c r="M15" s="347" t="s">
        <v>486</v>
      </c>
      <c r="N15" s="347" t="s">
        <v>486</v>
      </c>
      <c r="O15" s="347" t="s">
        <v>486</v>
      </c>
      <c r="P15" s="370">
        <v>4102</v>
      </c>
    </row>
    <row r="16" spans="1:16" ht="15.75" thickBot="1">
      <c r="A16" s="371">
        <v>12</v>
      </c>
      <c r="B16" s="191" t="s">
        <v>313</v>
      </c>
      <c r="C16" s="191" t="s">
        <v>557</v>
      </c>
      <c r="D16" s="362">
        <v>125</v>
      </c>
      <c r="E16" s="362">
        <v>115.44</v>
      </c>
      <c r="F16" s="372">
        <v>6</v>
      </c>
      <c r="G16" s="372">
        <v>2</v>
      </c>
      <c r="H16" s="362">
        <v>51.11</v>
      </c>
      <c r="I16" s="362">
        <v>16</v>
      </c>
      <c r="J16" s="362">
        <v>81</v>
      </c>
      <c r="K16" s="362">
        <v>70.45</v>
      </c>
      <c r="L16" s="362">
        <v>11</v>
      </c>
      <c r="M16" s="362" t="s">
        <v>486</v>
      </c>
      <c r="N16" s="362" t="s">
        <v>486</v>
      </c>
      <c r="O16" s="362" t="s">
        <v>486</v>
      </c>
      <c r="P16" s="364">
        <v>208</v>
      </c>
    </row>
    <row r="17" spans="2:16">
      <c r="P17" s="8"/>
    </row>
    <row r="18" spans="2:16">
      <c r="B18" s="342"/>
      <c r="C18" s="342"/>
      <c r="D18" s="343"/>
      <c r="E18" s="344"/>
      <c r="F18" s="343"/>
      <c r="G18" s="343"/>
      <c r="H18" s="344"/>
      <c r="I18" s="343"/>
      <c r="J18" s="343"/>
      <c r="K18" s="344"/>
      <c r="L18" s="343"/>
      <c r="M18" s="343"/>
      <c r="N18" s="344"/>
      <c r="O18" s="343"/>
      <c r="P18" s="343"/>
    </row>
    <row r="19" spans="2:16">
      <c r="B19" s="342"/>
      <c r="C19" s="342"/>
      <c r="D19" s="343"/>
      <c r="E19" s="344"/>
      <c r="F19" s="343"/>
      <c r="G19" s="343"/>
      <c r="H19" s="344"/>
      <c r="I19" s="343"/>
      <c r="J19" s="343"/>
      <c r="K19" s="344"/>
      <c r="L19" s="343"/>
      <c r="M19" s="343"/>
      <c r="N19" s="344"/>
      <c r="O19" s="343"/>
      <c r="P19" s="343"/>
    </row>
    <row r="20" spans="2:16">
      <c r="B20" s="342"/>
      <c r="C20" s="342"/>
      <c r="D20" s="343"/>
      <c r="E20" s="344"/>
      <c r="F20" s="343"/>
      <c r="G20" s="343"/>
      <c r="H20" s="344"/>
      <c r="I20" s="343"/>
      <c r="J20" s="343"/>
      <c r="K20" s="344"/>
      <c r="L20" s="343"/>
      <c r="M20" s="343"/>
      <c r="N20" s="344"/>
      <c r="O20" s="343"/>
      <c r="P20" s="343"/>
    </row>
    <row r="21" spans="2:16">
      <c r="B21" s="342"/>
      <c r="C21" s="342"/>
      <c r="D21" s="343"/>
      <c r="E21" s="344"/>
      <c r="F21" s="343"/>
      <c r="G21" s="343"/>
      <c r="H21" s="344"/>
      <c r="I21" s="343"/>
      <c r="J21" s="343"/>
      <c r="K21" s="344"/>
      <c r="L21" s="343"/>
      <c r="M21" s="343"/>
      <c r="N21" s="344"/>
      <c r="O21" s="343"/>
      <c r="P21" s="343"/>
    </row>
    <row r="22" spans="2:16">
      <c r="B22" s="342"/>
      <c r="C22" s="342"/>
      <c r="D22" s="343"/>
      <c r="E22" s="344"/>
      <c r="F22" s="343"/>
      <c r="G22" s="343"/>
      <c r="H22" s="344"/>
      <c r="I22" s="343"/>
      <c r="J22" s="343"/>
      <c r="K22" s="344"/>
      <c r="L22" s="343"/>
      <c r="M22" s="343"/>
      <c r="N22" s="344"/>
      <c r="O22" s="343"/>
      <c r="P22" s="343"/>
    </row>
    <row r="23" spans="2:16">
      <c r="B23" s="342"/>
      <c r="C23" s="342"/>
      <c r="D23" s="343"/>
      <c r="E23" s="344"/>
      <c r="F23" s="343"/>
      <c r="G23" s="343"/>
      <c r="H23" s="344"/>
      <c r="I23" s="343"/>
      <c r="J23" s="343"/>
      <c r="K23" s="344"/>
      <c r="L23" s="343"/>
      <c r="M23" s="343"/>
      <c r="N23" s="344"/>
      <c r="O23" s="343"/>
      <c r="P23" s="343"/>
    </row>
    <row r="24" spans="2:16">
      <c r="B24" s="342"/>
      <c r="C24" s="342"/>
      <c r="D24" s="343"/>
      <c r="E24" s="344"/>
      <c r="F24" s="343"/>
      <c r="G24" s="343"/>
      <c r="H24" s="344"/>
      <c r="I24" s="343"/>
      <c r="J24" s="343"/>
      <c r="K24" s="344"/>
      <c r="L24" s="343"/>
      <c r="M24" s="343"/>
      <c r="N24" s="344"/>
      <c r="O24" s="343"/>
      <c r="P24" s="343"/>
    </row>
    <row r="25" spans="2:16">
      <c r="B25" s="342"/>
      <c r="C25" s="342"/>
      <c r="D25" s="343"/>
      <c r="E25" s="344"/>
      <c r="F25" s="343"/>
      <c r="G25" s="343"/>
      <c r="H25" s="344"/>
      <c r="I25" s="343"/>
      <c r="J25" s="343"/>
      <c r="K25" s="344"/>
      <c r="L25" s="343"/>
      <c r="M25" s="343"/>
      <c r="N25" s="344"/>
      <c r="O25" s="343"/>
      <c r="P25" s="343"/>
    </row>
    <row r="26" spans="2:16">
      <c r="B26" s="342"/>
      <c r="C26" s="342"/>
      <c r="D26" s="343"/>
      <c r="E26" s="344"/>
      <c r="F26" s="343"/>
      <c r="G26" s="343"/>
      <c r="H26" s="344"/>
      <c r="I26" s="343"/>
      <c r="J26" s="343"/>
      <c r="K26" s="344"/>
      <c r="L26" s="343"/>
      <c r="M26" s="343"/>
      <c r="N26" s="344"/>
      <c r="O26" s="343"/>
      <c r="P26" s="343"/>
    </row>
    <row r="27" spans="2:16">
      <c r="B27" s="342"/>
      <c r="C27" s="342"/>
      <c r="D27" s="343"/>
      <c r="E27" s="344"/>
      <c r="F27" s="343"/>
      <c r="G27" s="343"/>
      <c r="H27" s="344"/>
      <c r="I27" s="343"/>
      <c r="J27" s="343"/>
      <c r="K27" s="344"/>
      <c r="L27" s="343"/>
      <c r="M27" s="343"/>
      <c r="N27" s="344"/>
      <c r="O27" s="343"/>
      <c r="P27" s="343"/>
    </row>
    <row r="28" spans="2:16">
      <c r="B28" s="342"/>
      <c r="C28" s="342"/>
      <c r="D28" s="343"/>
      <c r="E28" s="344"/>
      <c r="F28" s="343"/>
      <c r="G28" s="343"/>
      <c r="H28" s="344"/>
      <c r="I28" s="343"/>
      <c r="J28" s="343"/>
      <c r="K28" s="344"/>
      <c r="L28" s="343"/>
      <c r="M28" s="343"/>
      <c r="N28" s="344"/>
      <c r="O28" s="343"/>
      <c r="P28" s="343"/>
    </row>
    <row r="29" spans="2:16">
      <c r="B29" s="342"/>
      <c r="C29" s="342"/>
      <c r="D29" s="343"/>
      <c r="E29" s="344"/>
      <c r="F29" s="343"/>
      <c r="G29" s="343"/>
      <c r="H29" s="344"/>
      <c r="I29" s="343"/>
      <c r="J29" s="343"/>
      <c r="K29" s="344"/>
      <c r="L29" s="343"/>
      <c r="M29" s="343"/>
      <c r="N29" s="344"/>
      <c r="O29" s="343"/>
      <c r="P29" s="343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9"/>
  <sheetViews>
    <sheetView workbookViewId="0">
      <selection activeCell="L11" sqref="L11"/>
    </sheetView>
  </sheetViews>
  <sheetFormatPr defaultRowHeight="15"/>
  <cols>
    <col min="1" max="1" width="4.42578125" style="99" bestFit="1" customWidth="1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458" t="s">
        <v>688</v>
      </c>
      <c r="B1" s="458"/>
      <c r="C1" s="458"/>
      <c r="D1" s="458"/>
      <c r="E1" s="458"/>
      <c r="F1" s="458"/>
    </row>
    <row r="2" spans="1:12" ht="15.75" customHeight="1" thickBot="1"/>
    <row r="3" spans="1:12" ht="15.75" thickBot="1">
      <c r="A3" s="504" t="s">
        <v>18</v>
      </c>
      <c r="B3" s="506" t="s">
        <v>464</v>
      </c>
      <c r="C3" s="508" t="s">
        <v>458</v>
      </c>
      <c r="D3" s="500" t="s">
        <v>5</v>
      </c>
      <c r="E3" s="501"/>
      <c r="F3" s="500" t="s">
        <v>49</v>
      </c>
      <c r="G3" s="501"/>
      <c r="H3" s="500" t="s">
        <v>6</v>
      </c>
      <c r="I3" s="501"/>
      <c r="J3" s="500" t="s">
        <v>8</v>
      </c>
      <c r="K3" s="501"/>
      <c r="L3" s="502" t="s">
        <v>558</v>
      </c>
    </row>
    <row r="4" spans="1:12" ht="15.75" thickBot="1">
      <c r="A4" s="505"/>
      <c r="B4" s="507"/>
      <c r="C4" s="509"/>
      <c r="D4" s="136" t="s">
        <v>1</v>
      </c>
      <c r="E4" s="242" t="s">
        <v>59</v>
      </c>
      <c r="F4" s="136" t="s">
        <v>1</v>
      </c>
      <c r="G4" s="242" t="s">
        <v>59</v>
      </c>
      <c r="H4" s="136" t="s">
        <v>1</v>
      </c>
      <c r="I4" s="242" t="s">
        <v>59</v>
      </c>
      <c r="J4" s="136" t="s">
        <v>1</v>
      </c>
      <c r="K4" s="242" t="s">
        <v>59</v>
      </c>
      <c r="L4" s="503"/>
    </row>
    <row r="5" spans="1:12">
      <c r="A5" s="303" t="s">
        <v>569</v>
      </c>
      <c r="B5" s="186" t="s">
        <v>273</v>
      </c>
      <c r="C5" s="184" t="s">
        <v>64</v>
      </c>
      <c r="D5" s="184" t="s">
        <v>486</v>
      </c>
      <c r="E5" s="184" t="s">
        <v>486</v>
      </c>
      <c r="F5" s="184" t="s">
        <v>486</v>
      </c>
      <c r="G5" s="184" t="s">
        <v>486</v>
      </c>
      <c r="H5" s="186">
        <v>6</v>
      </c>
      <c r="I5" s="185">
        <v>3136.68</v>
      </c>
      <c r="J5" s="184" t="s">
        <v>486</v>
      </c>
      <c r="K5" s="184" t="s">
        <v>486</v>
      </c>
      <c r="L5" s="263">
        <v>6</v>
      </c>
    </row>
    <row r="6" spans="1:12">
      <c r="A6" s="304">
        <v>2</v>
      </c>
      <c r="B6" s="188" t="s">
        <v>272</v>
      </c>
      <c r="C6" s="180" t="s">
        <v>456</v>
      </c>
      <c r="D6" s="180" t="s">
        <v>486</v>
      </c>
      <c r="E6" s="180" t="s">
        <v>486</v>
      </c>
      <c r="F6" s="180" t="s">
        <v>486</v>
      </c>
      <c r="G6" s="180" t="s">
        <v>486</v>
      </c>
      <c r="H6" s="188">
        <v>20</v>
      </c>
      <c r="I6" s="188">
        <v>7066.58</v>
      </c>
      <c r="J6" s="180" t="s">
        <v>486</v>
      </c>
      <c r="K6" s="180" t="s">
        <v>486</v>
      </c>
      <c r="L6" s="190">
        <v>20</v>
      </c>
    </row>
    <row r="7" spans="1:12">
      <c r="A7" s="304">
        <v>3</v>
      </c>
      <c r="B7" s="188" t="s">
        <v>274</v>
      </c>
      <c r="C7" s="180" t="s">
        <v>415</v>
      </c>
      <c r="D7" s="180" t="s">
        <v>486</v>
      </c>
      <c r="E7" s="180" t="s">
        <v>486</v>
      </c>
      <c r="F7" s="180" t="s">
        <v>486</v>
      </c>
      <c r="G7" s="180" t="s">
        <v>486</v>
      </c>
      <c r="H7" s="188">
        <v>1</v>
      </c>
      <c r="I7" s="189">
        <v>170.14</v>
      </c>
      <c r="J7" s="180" t="s">
        <v>486</v>
      </c>
      <c r="K7" s="180" t="s">
        <v>486</v>
      </c>
      <c r="L7" s="190">
        <v>1</v>
      </c>
    </row>
    <row r="8" spans="1:12">
      <c r="A8" s="304">
        <v>4</v>
      </c>
      <c r="B8" s="188" t="s">
        <v>312</v>
      </c>
      <c r="C8" s="180" t="s">
        <v>74</v>
      </c>
      <c r="D8" s="180" t="s">
        <v>486</v>
      </c>
      <c r="E8" s="180" t="s">
        <v>486</v>
      </c>
      <c r="F8" s="180" t="s">
        <v>486</v>
      </c>
      <c r="G8" s="180" t="s">
        <v>486</v>
      </c>
      <c r="H8" s="188">
        <v>1</v>
      </c>
      <c r="I8" s="188">
        <v>920.94</v>
      </c>
      <c r="J8" s="180" t="s">
        <v>486</v>
      </c>
      <c r="K8" s="180" t="s">
        <v>486</v>
      </c>
      <c r="L8" s="190">
        <v>1</v>
      </c>
    </row>
    <row r="9" spans="1:12">
      <c r="A9" s="304">
        <v>5</v>
      </c>
      <c r="B9" s="188" t="s">
        <v>435</v>
      </c>
      <c r="C9" s="180" t="s">
        <v>641</v>
      </c>
      <c r="D9" s="180" t="s">
        <v>486</v>
      </c>
      <c r="E9" s="180" t="s">
        <v>486</v>
      </c>
      <c r="F9" s="180" t="s">
        <v>486</v>
      </c>
      <c r="G9" s="180" t="s">
        <v>486</v>
      </c>
      <c r="H9" s="188">
        <v>7</v>
      </c>
      <c r="I9" s="188">
        <v>674</v>
      </c>
      <c r="J9" s="180" t="s">
        <v>486</v>
      </c>
      <c r="K9" s="180" t="s">
        <v>486</v>
      </c>
      <c r="L9" s="190">
        <v>7</v>
      </c>
    </row>
    <row r="10" spans="1:12" ht="15.75" thickBot="1">
      <c r="A10" s="373">
        <v>6</v>
      </c>
      <c r="B10" s="374" t="s">
        <v>313</v>
      </c>
      <c r="C10" s="191" t="s">
        <v>557</v>
      </c>
      <c r="D10" s="191" t="s">
        <v>486</v>
      </c>
      <c r="E10" s="191" t="s">
        <v>486</v>
      </c>
      <c r="F10" s="191" t="s">
        <v>486</v>
      </c>
      <c r="G10" s="191" t="s">
        <v>486</v>
      </c>
      <c r="H10" s="374">
        <v>44</v>
      </c>
      <c r="I10" s="328">
        <v>2327.8200000000002</v>
      </c>
      <c r="J10" s="191" t="s">
        <v>486</v>
      </c>
      <c r="K10" s="191" t="s">
        <v>486</v>
      </c>
      <c r="L10" s="375">
        <v>44</v>
      </c>
    </row>
    <row r="14" spans="1:12">
      <c r="B14" s="348"/>
      <c r="C14" s="348"/>
      <c r="D14" s="349"/>
      <c r="E14" s="350"/>
      <c r="F14" s="349"/>
      <c r="G14" s="350"/>
      <c r="H14" s="349"/>
      <c r="I14" s="350"/>
      <c r="J14" s="349"/>
      <c r="K14" s="350"/>
      <c r="L14" s="349"/>
    </row>
    <row r="15" spans="1:12">
      <c r="B15" s="348"/>
      <c r="C15" s="348"/>
      <c r="D15" s="349"/>
      <c r="E15" s="350"/>
      <c r="F15" s="349"/>
      <c r="G15" s="350"/>
      <c r="H15" s="349"/>
      <c r="I15" s="350"/>
      <c r="J15" s="349"/>
      <c r="K15" s="350"/>
      <c r="L15" s="349"/>
    </row>
    <row r="16" spans="1:12">
      <c r="B16" s="348"/>
      <c r="C16" s="348"/>
      <c r="D16" s="349"/>
      <c r="E16" s="350"/>
      <c r="F16" s="349"/>
      <c r="G16" s="350"/>
      <c r="H16" s="349"/>
      <c r="I16" s="350"/>
      <c r="J16" s="349"/>
      <c r="K16" s="350"/>
      <c r="L16" s="349"/>
    </row>
    <row r="17" spans="2:12">
      <c r="B17" s="348"/>
      <c r="C17" s="348"/>
      <c r="D17" s="349"/>
      <c r="E17" s="350"/>
      <c r="F17" s="349"/>
      <c r="G17" s="350"/>
      <c r="H17" s="349"/>
      <c r="I17" s="350"/>
      <c r="J17" s="349"/>
      <c r="K17" s="350"/>
      <c r="L17" s="349"/>
    </row>
    <row r="18" spans="2:12">
      <c r="B18" s="348"/>
      <c r="C18" s="348"/>
      <c r="D18" s="349"/>
      <c r="E18" s="350"/>
      <c r="F18" s="349"/>
      <c r="G18" s="350"/>
      <c r="H18" s="349"/>
      <c r="I18" s="350"/>
      <c r="J18" s="349"/>
      <c r="K18" s="350"/>
      <c r="L18" s="349"/>
    </row>
    <row r="19" spans="2:12">
      <c r="B19" s="348"/>
      <c r="C19" s="348"/>
      <c r="D19" s="349"/>
      <c r="E19" s="350"/>
      <c r="F19" s="349"/>
      <c r="G19" s="350"/>
      <c r="H19" s="349"/>
      <c r="I19" s="350"/>
      <c r="J19" s="349"/>
      <c r="K19" s="350"/>
      <c r="L19" s="349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31"/>
  <sheetViews>
    <sheetView workbookViewId="0">
      <selection activeCell="G20" sqref="G20"/>
    </sheetView>
  </sheetViews>
  <sheetFormatPr defaultRowHeight="15"/>
  <cols>
    <col min="1" max="1" width="4.42578125" style="86" bestFit="1" customWidth="1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510" t="s">
        <v>689</v>
      </c>
      <c r="B1" s="510"/>
      <c r="C1" s="510"/>
      <c r="D1" s="510"/>
      <c r="E1" s="510"/>
      <c r="F1" s="510"/>
    </row>
    <row r="2" spans="1:12" ht="15.75" thickBot="1"/>
    <row r="3" spans="1:12" ht="33.75" customHeight="1" thickBot="1">
      <c r="A3" s="504" t="s">
        <v>18</v>
      </c>
      <c r="B3" s="506" t="s">
        <v>464</v>
      </c>
      <c r="C3" s="508" t="s">
        <v>458</v>
      </c>
      <c r="D3" s="500" t="s">
        <v>5</v>
      </c>
      <c r="E3" s="501"/>
      <c r="F3" s="500" t="s">
        <v>49</v>
      </c>
      <c r="G3" s="501"/>
      <c r="H3" s="500" t="s">
        <v>6</v>
      </c>
      <c r="I3" s="501"/>
      <c r="J3" s="500" t="s">
        <v>8</v>
      </c>
      <c r="K3" s="501"/>
      <c r="L3" s="502" t="s">
        <v>558</v>
      </c>
    </row>
    <row r="4" spans="1:12" ht="33.75" customHeight="1" thickBot="1">
      <c r="A4" s="505"/>
      <c r="B4" s="507"/>
      <c r="C4" s="509"/>
      <c r="D4" s="136" t="s">
        <v>1</v>
      </c>
      <c r="E4" s="301" t="s">
        <v>59</v>
      </c>
      <c r="F4" s="136" t="s">
        <v>1</v>
      </c>
      <c r="G4" s="301" t="s">
        <v>59</v>
      </c>
      <c r="H4" s="136" t="s">
        <v>1</v>
      </c>
      <c r="I4" s="301" t="s">
        <v>59</v>
      </c>
      <c r="J4" s="136" t="s">
        <v>1</v>
      </c>
      <c r="K4" s="301" t="s">
        <v>59</v>
      </c>
      <c r="L4" s="503"/>
    </row>
    <row r="5" spans="1:12">
      <c r="A5" s="128" t="s">
        <v>569</v>
      </c>
      <c r="B5" s="129" t="s">
        <v>273</v>
      </c>
      <c r="C5" s="130" t="s">
        <v>64</v>
      </c>
      <c r="D5" s="151">
        <v>1230</v>
      </c>
      <c r="E5" s="152">
        <v>832865.9</v>
      </c>
      <c r="F5" s="153">
        <v>257</v>
      </c>
      <c r="G5" s="152">
        <v>157804.71</v>
      </c>
      <c r="H5" s="154">
        <v>767</v>
      </c>
      <c r="I5" s="152">
        <v>398494.82</v>
      </c>
      <c r="J5" s="154" t="s">
        <v>486</v>
      </c>
      <c r="K5" s="154" t="s">
        <v>486</v>
      </c>
      <c r="L5" s="283">
        <v>2254</v>
      </c>
    </row>
    <row r="6" spans="1:12">
      <c r="A6" s="131" t="s">
        <v>570</v>
      </c>
      <c r="B6" s="132" t="s">
        <v>275</v>
      </c>
      <c r="C6" s="133" t="s">
        <v>556</v>
      </c>
      <c r="D6" s="155">
        <v>111</v>
      </c>
      <c r="E6" s="156">
        <v>120297.11</v>
      </c>
      <c r="F6" s="157">
        <v>3</v>
      </c>
      <c r="G6" s="156">
        <v>2762.58</v>
      </c>
      <c r="H6" s="155">
        <v>61</v>
      </c>
      <c r="I6" s="156">
        <v>44882.12</v>
      </c>
      <c r="J6" s="155">
        <v>1</v>
      </c>
      <c r="K6" s="156">
        <v>391.65</v>
      </c>
      <c r="L6" s="284">
        <v>176</v>
      </c>
    </row>
    <row r="7" spans="1:12">
      <c r="A7" s="131" t="s">
        <v>571</v>
      </c>
      <c r="B7" s="132" t="s">
        <v>272</v>
      </c>
      <c r="C7" s="133" t="s">
        <v>456</v>
      </c>
      <c r="D7" s="155">
        <v>381</v>
      </c>
      <c r="E7" s="156">
        <v>384629.26</v>
      </c>
      <c r="F7" s="157">
        <v>106</v>
      </c>
      <c r="G7" s="156">
        <v>37669.94</v>
      </c>
      <c r="H7" s="155">
        <v>326</v>
      </c>
      <c r="I7" s="156">
        <v>182436.26</v>
      </c>
      <c r="J7" s="146" t="s">
        <v>486</v>
      </c>
      <c r="K7" s="156" t="s">
        <v>486</v>
      </c>
      <c r="L7" s="291">
        <v>813</v>
      </c>
    </row>
    <row r="8" spans="1:12">
      <c r="A8" s="131" t="s">
        <v>572</v>
      </c>
      <c r="B8" s="132" t="s">
        <v>274</v>
      </c>
      <c r="C8" s="133" t="s">
        <v>415</v>
      </c>
      <c r="D8" s="155">
        <v>413</v>
      </c>
      <c r="E8" s="156">
        <v>310316.53000000003</v>
      </c>
      <c r="F8" s="157">
        <v>92</v>
      </c>
      <c r="G8" s="156">
        <v>65379.839999999997</v>
      </c>
      <c r="H8" s="155">
        <v>276</v>
      </c>
      <c r="I8" s="156">
        <v>149768.85999999999</v>
      </c>
      <c r="J8" s="155">
        <v>6</v>
      </c>
      <c r="K8" s="156">
        <v>4569.4799999999996</v>
      </c>
      <c r="L8" s="291">
        <v>787</v>
      </c>
    </row>
    <row r="9" spans="1:12">
      <c r="A9" s="131" t="s">
        <v>573</v>
      </c>
      <c r="B9" s="132" t="s">
        <v>443</v>
      </c>
      <c r="C9" s="133" t="s">
        <v>417</v>
      </c>
      <c r="D9" s="146">
        <v>1718</v>
      </c>
      <c r="E9" s="156">
        <v>656150.06999999995</v>
      </c>
      <c r="F9" s="157">
        <v>367</v>
      </c>
      <c r="G9" s="156">
        <v>193088.12</v>
      </c>
      <c r="H9" s="155">
        <v>1</v>
      </c>
      <c r="I9" s="155">
        <v>78.22</v>
      </c>
      <c r="J9" s="146" t="s">
        <v>486</v>
      </c>
      <c r="K9" s="156" t="s">
        <v>486</v>
      </c>
      <c r="L9" s="291">
        <v>2086</v>
      </c>
    </row>
    <row r="10" spans="1:12">
      <c r="A10" s="131" t="s">
        <v>574</v>
      </c>
      <c r="B10" s="132" t="s">
        <v>282</v>
      </c>
      <c r="C10" s="133" t="s">
        <v>397</v>
      </c>
      <c r="D10" s="155">
        <v>84</v>
      </c>
      <c r="E10" s="156">
        <v>79990.17</v>
      </c>
      <c r="F10" s="157">
        <v>6</v>
      </c>
      <c r="G10" s="156">
        <v>10686.47</v>
      </c>
      <c r="H10" s="155">
        <v>41</v>
      </c>
      <c r="I10" s="156">
        <v>31941.759999999998</v>
      </c>
      <c r="J10" s="146" t="s">
        <v>486</v>
      </c>
      <c r="K10" s="156" t="s">
        <v>486</v>
      </c>
      <c r="L10" s="291">
        <v>131</v>
      </c>
    </row>
    <row r="11" spans="1:12">
      <c r="A11" s="131" t="s">
        <v>577</v>
      </c>
      <c r="B11" s="132" t="s">
        <v>312</v>
      </c>
      <c r="C11" s="133" t="s">
        <v>74</v>
      </c>
      <c r="D11" s="155">
        <v>106</v>
      </c>
      <c r="E11" s="156">
        <v>92421.24</v>
      </c>
      <c r="F11" s="157">
        <v>19</v>
      </c>
      <c r="G11" s="156">
        <v>9679.26</v>
      </c>
      <c r="H11" s="155">
        <v>53</v>
      </c>
      <c r="I11" s="156">
        <v>35680.61</v>
      </c>
      <c r="J11" s="146" t="s">
        <v>486</v>
      </c>
      <c r="K11" s="156" t="s">
        <v>486</v>
      </c>
      <c r="L11" s="291">
        <v>178</v>
      </c>
    </row>
    <row r="12" spans="1:12">
      <c r="A12" s="131" t="s">
        <v>575</v>
      </c>
      <c r="B12" s="132" t="s">
        <v>285</v>
      </c>
      <c r="C12" s="133" t="s">
        <v>398</v>
      </c>
      <c r="D12" s="155">
        <v>7</v>
      </c>
      <c r="E12" s="156">
        <v>6470.44</v>
      </c>
      <c r="F12" s="157">
        <v>2</v>
      </c>
      <c r="G12" s="156">
        <v>987.88</v>
      </c>
      <c r="H12" s="155">
        <v>3</v>
      </c>
      <c r="I12" s="156">
        <v>2349.84</v>
      </c>
      <c r="J12" s="146" t="s">
        <v>486</v>
      </c>
      <c r="K12" s="156" t="s">
        <v>486</v>
      </c>
      <c r="L12" s="291">
        <v>12</v>
      </c>
    </row>
    <row r="13" spans="1:12">
      <c r="A13" s="131" t="s">
        <v>576</v>
      </c>
      <c r="B13" s="132" t="s">
        <v>447</v>
      </c>
      <c r="C13" s="133" t="s">
        <v>562</v>
      </c>
      <c r="D13" s="155">
        <v>3</v>
      </c>
      <c r="E13" s="156">
        <v>3353.27</v>
      </c>
      <c r="F13" s="158" t="s">
        <v>486</v>
      </c>
      <c r="G13" s="156" t="s">
        <v>486</v>
      </c>
      <c r="H13" s="155">
        <v>1</v>
      </c>
      <c r="I13" s="156">
        <v>886.92</v>
      </c>
      <c r="J13" s="146" t="s">
        <v>486</v>
      </c>
      <c r="K13" s="156" t="s">
        <v>486</v>
      </c>
      <c r="L13" s="291">
        <v>4</v>
      </c>
    </row>
    <row r="14" spans="1:12">
      <c r="A14" s="131">
        <v>10</v>
      </c>
      <c r="B14" s="132" t="s">
        <v>439</v>
      </c>
      <c r="C14" s="133" t="s">
        <v>414</v>
      </c>
      <c r="D14" s="146">
        <v>1</v>
      </c>
      <c r="E14" s="156">
        <v>497.32</v>
      </c>
      <c r="F14" s="157" t="s">
        <v>486</v>
      </c>
      <c r="G14" s="156" t="s">
        <v>486</v>
      </c>
      <c r="H14" s="155" t="s">
        <v>486</v>
      </c>
      <c r="I14" s="156" t="s">
        <v>486</v>
      </c>
      <c r="J14" s="146" t="s">
        <v>486</v>
      </c>
      <c r="K14" s="156" t="s">
        <v>486</v>
      </c>
      <c r="L14" s="284">
        <v>1</v>
      </c>
    </row>
    <row r="15" spans="1:12">
      <c r="A15" s="131">
        <v>11</v>
      </c>
      <c r="B15" s="132" t="s">
        <v>435</v>
      </c>
      <c r="C15" s="133" t="s">
        <v>641</v>
      </c>
      <c r="D15" s="155">
        <v>1457</v>
      </c>
      <c r="E15" s="156">
        <v>251532.65</v>
      </c>
      <c r="F15" s="159">
        <v>168</v>
      </c>
      <c r="G15" s="155">
        <v>26265.46</v>
      </c>
      <c r="H15" s="156">
        <v>577</v>
      </c>
      <c r="I15" s="155">
        <v>66108.639999999999</v>
      </c>
      <c r="J15" s="146" t="s">
        <v>486</v>
      </c>
      <c r="K15" s="156" t="s">
        <v>486</v>
      </c>
      <c r="L15" s="284">
        <v>2202</v>
      </c>
    </row>
    <row r="16" spans="1:12" ht="15.75" thickBot="1">
      <c r="A16" s="308">
        <v>12</v>
      </c>
      <c r="B16" s="309" t="s">
        <v>313</v>
      </c>
      <c r="C16" s="310" t="s">
        <v>557</v>
      </c>
      <c r="D16" s="311">
        <v>421</v>
      </c>
      <c r="E16" s="312">
        <v>53772.14</v>
      </c>
      <c r="F16" s="313" t="s">
        <v>486</v>
      </c>
      <c r="G16" s="312" t="s">
        <v>486</v>
      </c>
      <c r="H16" s="311">
        <v>194</v>
      </c>
      <c r="I16" s="312">
        <v>16078.72</v>
      </c>
      <c r="J16" s="314" t="s">
        <v>486</v>
      </c>
      <c r="K16" s="312" t="s">
        <v>486</v>
      </c>
      <c r="L16" s="376">
        <v>615</v>
      </c>
    </row>
    <row r="17" spans="2:12">
      <c r="D17" s="126"/>
      <c r="G17" s="126"/>
      <c r="H17" s="126"/>
      <c r="I17" s="126"/>
      <c r="J17" s="126"/>
      <c r="K17" s="126"/>
      <c r="L17" s="126"/>
    </row>
    <row r="20" spans="2:12">
      <c r="B20" s="351"/>
      <c r="C20" s="351"/>
      <c r="D20" s="352"/>
      <c r="E20" s="353"/>
      <c r="F20" s="352"/>
      <c r="G20" s="353"/>
      <c r="H20" s="352"/>
      <c r="I20" s="353"/>
      <c r="J20" s="352"/>
      <c r="K20" s="353"/>
      <c r="L20" s="352"/>
    </row>
    <row r="21" spans="2:12">
      <c r="B21" s="351"/>
      <c r="C21" s="351"/>
      <c r="D21" s="352"/>
      <c r="E21" s="353"/>
      <c r="F21" s="352"/>
      <c r="G21" s="353"/>
      <c r="H21" s="352"/>
      <c r="I21" s="353"/>
      <c r="J21" s="352"/>
      <c r="K21" s="353"/>
      <c r="L21" s="352"/>
    </row>
    <row r="22" spans="2:12">
      <c r="B22" s="351"/>
      <c r="C22" s="351"/>
      <c r="D22" s="352"/>
      <c r="E22" s="353"/>
      <c r="F22" s="352"/>
      <c r="G22" s="353"/>
      <c r="H22" s="352"/>
      <c r="I22" s="353"/>
      <c r="J22" s="352"/>
      <c r="K22" s="353"/>
      <c r="L22" s="352"/>
    </row>
    <row r="23" spans="2:12">
      <c r="B23" s="351"/>
      <c r="C23" s="351"/>
      <c r="D23" s="352"/>
      <c r="E23" s="353"/>
      <c r="F23" s="352"/>
      <c r="G23" s="353"/>
      <c r="H23" s="352"/>
      <c r="I23" s="353"/>
      <c r="J23" s="352"/>
      <c r="K23" s="353"/>
      <c r="L23" s="352"/>
    </row>
    <row r="24" spans="2:12">
      <c r="B24" s="351"/>
      <c r="C24" s="351"/>
      <c r="D24" s="352"/>
      <c r="E24" s="353"/>
      <c r="F24" s="352"/>
      <c r="G24" s="353"/>
      <c r="H24" s="352"/>
      <c r="I24" s="353"/>
      <c r="J24" s="352"/>
      <c r="K24" s="353"/>
      <c r="L24" s="352"/>
    </row>
    <row r="25" spans="2:12">
      <c r="B25" s="351"/>
      <c r="C25" s="351"/>
      <c r="D25" s="352"/>
      <c r="E25" s="353"/>
      <c r="F25" s="352"/>
      <c r="G25" s="353"/>
      <c r="H25" s="352"/>
      <c r="I25" s="353"/>
      <c r="J25" s="352"/>
      <c r="K25" s="353"/>
      <c r="L25" s="352"/>
    </row>
    <row r="26" spans="2:12">
      <c r="B26" s="351"/>
      <c r="C26" s="351"/>
      <c r="D26" s="352"/>
      <c r="E26" s="353"/>
      <c r="F26" s="352"/>
      <c r="G26" s="353"/>
      <c r="H26" s="352"/>
      <c r="I26" s="353"/>
      <c r="J26" s="352"/>
      <c r="K26" s="353"/>
      <c r="L26" s="352"/>
    </row>
    <row r="27" spans="2:12">
      <c r="B27" s="351"/>
      <c r="C27" s="351"/>
      <c r="D27" s="352"/>
      <c r="E27" s="353"/>
      <c r="F27" s="352"/>
      <c r="G27" s="353"/>
      <c r="H27" s="352"/>
      <c r="I27" s="353"/>
      <c r="J27" s="352"/>
      <c r="K27" s="353"/>
      <c r="L27" s="352"/>
    </row>
    <row r="28" spans="2:12">
      <c r="B28" s="351"/>
      <c r="C28" s="351"/>
      <c r="D28" s="352"/>
      <c r="E28" s="353"/>
      <c r="F28" s="352"/>
      <c r="G28" s="353"/>
      <c r="H28" s="352"/>
      <c r="I28" s="353"/>
      <c r="J28" s="352"/>
      <c r="K28" s="353"/>
      <c r="L28" s="352"/>
    </row>
    <row r="29" spans="2:12">
      <c r="B29" s="351"/>
      <c r="C29" s="351"/>
      <c r="D29" s="352"/>
      <c r="E29" s="353"/>
      <c r="F29" s="352"/>
      <c r="G29" s="353"/>
      <c r="H29" s="352"/>
      <c r="I29" s="353"/>
      <c r="J29" s="352"/>
      <c r="K29" s="353"/>
      <c r="L29" s="352"/>
    </row>
    <row r="30" spans="2:12">
      <c r="B30" s="351"/>
      <c r="C30" s="351"/>
      <c r="D30" s="352"/>
      <c r="E30" s="353"/>
      <c r="F30" s="352"/>
      <c r="G30" s="353"/>
      <c r="H30" s="352"/>
      <c r="I30" s="353"/>
      <c r="J30" s="352"/>
      <c r="K30" s="353"/>
      <c r="L30" s="352"/>
    </row>
    <row r="31" spans="2:12">
      <c r="B31" s="351"/>
      <c r="C31" s="351"/>
      <c r="D31" s="352"/>
      <c r="E31" s="353"/>
      <c r="F31" s="352"/>
      <c r="G31" s="353"/>
      <c r="H31" s="352"/>
      <c r="I31" s="353"/>
      <c r="J31" s="352"/>
      <c r="K31" s="353"/>
      <c r="L31" s="352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7"/>
  <sheetViews>
    <sheetView topLeftCell="A13" workbookViewId="0">
      <selection activeCell="D7" sqref="D7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458" t="s">
        <v>662</v>
      </c>
      <c r="B1" s="458"/>
      <c r="C1" s="458"/>
      <c r="D1" s="458"/>
      <c r="E1" s="458"/>
      <c r="F1" s="458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193" t="s">
        <v>581</v>
      </c>
      <c r="F3" s="98" t="s">
        <v>582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1988016</v>
      </c>
      <c r="C5" s="22">
        <v>1932203767.6700001</v>
      </c>
      <c r="D5" s="22">
        <v>971.93</v>
      </c>
      <c r="E5" s="22">
        <v>34599405.490000002</v>
      </c>
      <c r="F5" s="22">
        <v>72389116.209999993</v>
      </c>
    </row>
    <row r="6" spans="1:6">
      <c r="A6" s="5" t="s">
        <v>83</v>
      </c>
      <c r="B6" s="21">
        <v>30890</v>
      </c>
      <c r="C6" s="22">
        <v>11118747.67</v>
      </c>
      <c r="D6" s="22">
        <v>359.95</v>
      </c>
      <c r="E6" s="22">
        <v>862.5</v>
      </c>
      <c r="F6" s="22">
        <v>442074.75</v>
      </c>
    </row>
    <row r="7" spans="1:6">
      <c r="A7" s="58" t="s">
        <v>6</v>
      </c>
      <c r="B7" s="21">
        <v>405091</v>
      </c>
      <c r="C7" s="22">
        <v>281505482.66000003</v>
      </c>
      <c r="D7" s="22">
        <v>694.92</v>
      </c>
      <c r="E7" s="22">
        <v>30329902.52</v>
      </c>
      <c r="F7" s="22">
        <v>8758992.4700000007</v>
      </c>
    </row>
    <row r="8" spans="1:6">
      <c r="A8" s="58" t="s">
        <v>49</v>
      </c>
      <c r="B8" s="21">
        <v>230795</v>
      </c>
      <c r="C8" s="22">
        <v>147874041.43000001</v>
      </c>
      <c r="D8" s="22">
        <v>640.72</v>
      </c>
      <c r="E8" s="22">
        <v>6993021.9900000002</v>
      </c>
      <c r="F8" s="22">
        <v>4847369.88</v>
      </c>
    </row>
    <row r="9" spans="1:6">
      <c r="A9" s="58" t="s">
        <v>8</v>
      </c>
      <c r="B9" s="34">
        <v>1527</v>
      </c>
      <c r="C9" s="35">
        <v>1191233.94</v>
      </c>
      <c r="D9" s="35">
        <v>780.11</v>
      </c>
      <c r="E9" s="35">
        <v>0</v>
      </c>
      <c r="F9" s="35">
        <v>40752.89</v>
      </c>
    </row>
    <row r="10" spans="1:6" ht="15.75">
      <c r="A10" s="106" t="s">
        <v>11</v>
      </c>
      <c r="B10" s="103">
        <f>SUM(B5:B9)</f>
        <v>2656319</v>
      </c>
      <c r="C10" s="104">
        <f>SUM(C5:C9)</f>
        <v>2373893273.3699999</v>
      </c>
      <c r="D10" s="107"/>
      <c r="E10" s="104">
        <f>SUM(E5:E9)</f>
        <v>71923192.5</v>
      </c>
      <c r="F10" s="104">
        <f>SUM(F5:F9)</f>
        <v>86478306.199999988</v>
      </c>
    </row>
    <row r="15" spans="1:6" ht="15.75">
      <c r="A15" s="458" t="s">
        <v>692</v>
      </c>
      <c r="B15" s="458"/>
      <c r="C15" s="458"/>
      <c r="D15" s="458"/>
      <c r="E15" s="458"/>
      <c r="F15" s="458"/>
    </row>
    <row r="16" spans="1:6">
      <c r="A16" s="408"/>
      <c r="B16" s="399"/>
      <c r="C16" s="399"/>
      <c r="D16" s="399"/>
      <c r="E16" s="399"/>
      <c r="F16" s="399"/>
    </row>
    <row r="17" spans="1:6" ht="31.5">
      <c r="A17" s="413" t="s">
        <v>12</v>
      </c>
      <c r="B17" s="409" t="s">
        <v>1</v>
      </c>
      <c r="C17" s="409" t="s">
        <v>2</v>
      </c>
      <c r="D17" s="410" t="s">
        <v>13</v>
      </c>
      <c r="E17" s="409" t="s">
        <v>581</v>
      </c>
      <c r="F17" s="410" t="s">
        <v>582</v>
      </c>
    </row>
    <row r="18" spans="1:6">
      <c r="A18" s="400" t="s">
        <v>14</v>
      </c>
      <c r="B18" s="401"/>
      <c r="C18" s="402"/>
      <c r="D18" s="402"/>
      <c r="E18" s="402"/>
      <c r="F18" s="402"/>
    </row>
    <row r="19" spans="1:6">
      <c r="A19" s="403" t="s">
        <v>5</v>
      </c>
      <c r="B19" s="404">
        <v>1980657</v>
      </c>
      <c r="C19" s="405">
        <v>1915691434.8299999</v>
      </c>
      <c r="D19" s="405">
        <v>967.2</v>
      </c>
      <c r="E19" s="405">
        <v>22111298.940000001</v>
      </c>
      <c r="F19" s="405">
        <v>72103090.219999999</v>
      </c>
    </row>
    <row r="20" spans="1:6">
      <c r="A20" s="403" t="s">
        <v>83</v>
      </c>
      <c r="B20" s="404">
        <v>30925</v>
      </c>
      <c r="C20" s="405">
        <v>11128903.84</v>
      </c>
      <c r="D20" s="405">
        <v>359.87</v>
      </c>
      <c r="E20" s="405">
        <v>575</v>
      </c>
      <c r="F20" s="405">
        <v>442453.6</v>
      </c>
    </row>
    <row r="21" spans="1:6">
      <c r="A21" s="400" t="s">
        <v>6</v>
      </c>
      <c r="B21" s="404">
        <v>405237</v>
      </c>
      <c r="C21" s="405">
        <v>280067649.29000002</v>
      </c>
      <c r="D21" s="405">
        <v>691.12</v>
      </c>
      <c r="E21" s="405">
        <v>28829959.960000001</v>
      </c>
      <c r="F21" s="405">
        <v>8751371.0099999998</v>
      </c>
    </row>
    <row r="22" spans="1:6">
      <c r="A22" s="400" t="s">
        <v>49</v>
      </c>
      <c r="B22" s="404">
        <v>230443</v>
      </c>
      <c r="C22" s="405">
        <v>145645901.06999999</v>
      </c>
      <c r="D22" s="405">
        <v>632.03</v>
      </c>
      <c r="E22" s="405">
        <v>5024781.45</v>
      </c>
      <c r="F22" s="405">
        <v>4834374.6500000004</v>
      </c>
    </row>
    <row r="23" spans="1:6">
      <c r="A23" s="400" t="s">
        <v>8</v>
      </c>
      <c r="B23" s="406">
        <v>1516</v>
      </c>
      <c r="C23" s="407">
        <v>1183249.1000000001</v>
      </c>
      <c r="D23" s="407">
        <v>780.51</v>
      </c>
      <c r="E23" s="407">
        <v>0</v>
      </c>
      <c r="F23" s="407">
        <v>40492.71</v>
      </c>
    </row>
    <row r="24" spans="1:6" ht="15.75">
      <c r="A24" s="414" t="s">
        <v>11</v>
      </c>
      <c r="B24" s="411">
        <v>2648778</v>
      </c>
      <c r="C24" s="412">
        <v>2353717138.1300001</v>
      </c>
      <c r="D24" s="415"/>
      <c r="E24" s="412">
        <v>55966615.350000009</v>
      </c>
      <c r="F24" s="412">
        <v>86171782.189999998</v>
      </c>
    </row>
    <row r="26" spans="1:6" ht="15.75">
      <c r="B26" s="416"/>
      <c r="C26" s="418"/>
      <c r="D26" s="417"/>
      <c r="E26" s="418"/>
      <c r="F26" s="418"/>
    </row>
    <row r="28" spans="1:6" ht="15.75">
      <c r="A28" s="458" t="s">
        <v>693</v>
      </c>
      <c r="B28" s="458"/>
      <c r="C28" s="458"/>
      <c r="D28" s="458"/>
      <c r="E28" s="458"/>
      <c r="F28" s="458"/>
    </row>
    <row r="29" spans="1:6">
      <c r="A29" s="408"/>
      <c r="B29" s="399"/>
      <c r="C29" s="399"/>
      <c r="D29" s="399"/>
      <c r="E29" s="399"/>
      <c r="F29" s="399"/>
    </row>
    <row r="30" spans="1:6" ht="31.5">
      <c r="A30" s="413" t="s">
        <v>12</v>
      </c>
      <c r="B30" s="409" t="s">
        <v>1</v>
      </c>
      <c r="C30" s="409" t="s">
        <v>2</v>
      </c>
      <c r="D30" s="410" t="s">
        <v>13</v>
      </c>
      <c r="E30" s="409" t="s">
        <v>581</v>
      </c>
      <c r="F30" s="410" t="s">
        <v>582</v>
      </c>
    </row>
    <row r="31" spans="1:6">
      <c r="A31" s="400" t="s">
        <v>14</v>
      </c>
      <c r="B31" s="401"/>
      <c r="C31" s="402"/>
      <c r="D31" s="402"/>
      <c r="E31" s="402"/>
      <c r="F31" s="402"/>
    </row>
    <row r="32" spans="1:6">
      <c r="A32" s="403" t="s">
        <v>5</v>
      </c>
      <c r="B32" s="404">
        <v>1981666</v>
      </c>
      <c r="C32" s="405">
        <v>1913823820.8299999</v>
      </c>
      <c r="D32" s="405">
        <v>965.77</v>
      </c>
      <c r="E32" s="405">
        <v>22230498.640000001</v>
      </c>
      <c r="F32" s="405">
        <v>72032816.359999999</v>
      </c>
    </row>
    <row r="33" spans="1:6">
      <c r="A33" s="403" t="s">
        <v>83</v>
      </c>
      <c r="B33" s="404">
        <v>30991</v>
      </c>
      <c r="C33" s="405">
        <v>11150083.470000001</v>
      </c>
      <c r="D33" s="405">
        <v>359.78</v>
      </c>
      <c r="E33" s="405">
        <v>575</v>
      </c>
      <c r="F33" s="405">
        <v>443405.95</v>
      </c>
    </row>
    <row r="34" spans="1:6">
      <c r="A34" s="400" t="s">
        <v>6</v>
      </c>
      <c r="B34" s="404">
        <v>405155</v>
      </c>
      <c r="C34" s="405">
        <v>280006682.69</v>
      </c>
      <c r="D34" s="405">
        <v>691.11</v>
      </c>
      <c r="E34" s="405">
        <v>28944587.48</v>
      </c>
      <c r="F34" s="405">
        <v>8745191.0899999999</v>
      </c>
    </row>
    <row r="35" spans="1:6">
      <c r="A35" s="400" t="s">
        <v>49</v>
      </c>
      <c r="B35" s="404">
        <v>230462</v>
      </c>
      <c r="C35" s="405">
        <v>145541284.34999999</v>
      </c>
      <c r="D35" s="405">
        <v>631.52</v>
      </c>
      <c r="E35" s="405">
        <v>5059780.43</v>
      </c>
      <c r="F35" s="405">
        <v>4828565</v>
      </c>
    </row>
    <row r="36" spans="1:6">
      <c r="A36" s="400" t="s">
        <v>8</v>
      </c>
      <c r="B36" s="406">
        <v>1523</v>
      </c>
      <c r="C36" s="407">
        <v>1186922.42</v>
      </c>
      <c r="D36" s="407">
        <v>779.33</v>
      </c>
      <c r="E36" s="407">
        <v>0</v>
      </c>
      <c r="F36" s="407">
        <v>40727.97</v>
      </c>
    </row>
    <row r="37" spans="1:6" ht="15.75">
      <c r="A37" s="414" t="s">
        <v>11</v>
      </c>
      <c r="B37" s="411">
        <f>SUM(B32:B36)</f>
        <v>2649797</v>
      </c>
      <c r="C37" s="412">
        <f>SUM(C32:C36)</f>
        <v>2351708793.7599998</v>
      </c>
      <c r="D37" s="415"/>
      <c r="E37" s="412">
        <f>SUM(E32:E36)</f>
        <v>56235441.550000004</v>
      </c>
      <c r="F37" s="412">
        <f>SUM(F32:F36)</f>
        <v>86090706.370000005</v>
      </c>
    </row>
  </sheetData>
  <mergeCells count="3">
    <mergeCell ref="A1:F1"/>
    <mergeCell ref="A15:F15"/>
    <mergeCell ref="A28:F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B10" sqref="B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458" t="s">
        <v>663</v>
      </c>
      <c r="B1" s="458"/>
      <c r="C1" s="458"/>
      <c r="D1" s="458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1992271</v>
      </c>
      <c r="C5" s="22">
        <v>2211368563.5999999</v>
      </c>
      <c r="D5" s="22">
        <v>1109.97</v>
      </c>
    </row>
    <row r="6" spans="1:4">
      <c r="A6" s="5" t="s">
        <v>83</v>
      </c>
      <c r="B6" s="21">
        <v>30890</v>
      </c>
      <c r="C6" s="22">
        <v>11118866.390000001</v>
      </c>
      <c r="D6" s="22">
        <v>359.95</v>
      </c>
    </row>
    <row r="7" spans="1:4">
      <c r="A7" s="58" t="s">
        <v>6</v>
      </c>
      <c r="B7" s="21">
        <v>400899</v>
      </c>
      <c r="C7" s="22">
        <v>262516809.34</v>
      </c>
      <c r="D7" s="22">
        <v>654.82000000000005</v>
      </c>
    </row>
    <row r="8" spans="1:4">
      <c r="A8" s="58" t="s">
        <v>49</v>
      </c>
      <c r="B8" s="21">
        <v>230734</v>
      </c>
      <c r="C8" s="22">
        <v>145391827.41</v>
      </c>
      <c r="D8" s="22">
        <v>630.13</v>
      </c>
    </row>
    <row r="9" spans="1:4">
      <c r="A9" s="58" t="s">
        <v>8</v>
      </c>
      <c r="B9" s="21">
        <v>1525</v>
      </c>
      <c r="C9" s="22">
        <v>1189742.18</v>
      </c>
      <c r="D9" s="22">
        <v>780.16</v>
      </c>
    </row>
    <row r="10" spans="1:4" ht="15.75">
      <c r="A10" s="106" t="s">
        <v>11</v>
      </c>
      <c r="B10" s="103">
        <f>SUM(B5:B9)</f>
        <v>2656319</v>
      </c>
      <c r="C10" s="104">
        <f>SUM(C5:C9)</f>
        <v>2631585808.9199996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294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48"/>
  <sheetViews>
    <sheetView topLeftCell="A7" workbookViewId="0">
      <selection activeCell="K7" sqref="K1:K1048576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9" s="2" customFormat="1" ht="15.75">
      <c r="A1" s="458" t="s">
        <v>664</v>
      </c>
      <c r="B1" s="458"/>
      <c r="C1" s="458"/>
      <c r="D1" s="458"/>
      <c r="E1" s="458"/>
      <c r="F1" s="458"/>
      <c r="G1" s="458"/>
      <c r="H1" s="458"/>
      <c r="I1" s="458"/>
    </row>
    <row r="2" spans="1:9">
      <c r="A2" s="54"/>
    </row>
    <row r="3" spans="1:9" s="62" customFormat="1" ht="15" customHeight="1">
      <c r="A3" s="459" t="s">
        <v>19</v>
      </c>
      <c r="B3" s="461" t="s">
        <v>5</v>
      </c>
      <c r="C3" s="461"/>
      <c r="D3" s="461" t="s">
        <v>6</v>
      </c>
      <c r="E3" s="461"/>
      <c r="F3" s="461" t="s">
        <v>20</v>
      </c>
      <c r="G3" s="461"/>
      <c r="H3" s="461" t="s">
        <v>21</v>
      </c>
      <c r="I3" s="461"/>
    </row>
    <row r="4" spans="1:9" s="62" customFormat="1" ht="15.75">
      <c r="A4" s="460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9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9" ht="15" customHeight="1">
      <c r="A6" s="20" t="s">
        <v>501</v>
      </c>
      <c r="B6" s="38">
        <v>679039</v>
      </c>
      <c r="C6" s="82">
        <v>375.49</v>
      </c>
      <c r="D6" s="38">
        <v>390151</v>
      </c>
      <c r="E6" s="82">
        <v>336.82</v>
      </c>
      <c r="F6" s="38">
        <v>155877</v>
      </c>
      <c r="G6" s="82">
        <v>382.76</v>
      </c>
      <c r="H6" s="38">
        <v>107</v>
      </c>
      <c r="I6" s="82">
        <v>389.54</v>
      </c>
    </row>
    <row r="7" spans="1:9">
      <c r="A7" s="20" t="s">
        <v>502</v>
      </c>
      <c r="B7" s="38">
        <v>703300</v>
      </c>
      <c r="C7" s="82">
        <v>677.55</v>
      </c>
      <c r="D7" s="38">
        <v>159856</v>
      </c>
      <c r="E7" s="82">
        <v>718.9</v>
      </c>
      <c r="F7" s="38">
        <v>86408</v>
      </c>
      <c r="G7" s="82">
        <v>671.53</v>
      </c>
      <c r="H7" s="38">
        <v>3380</v>
      </c>
      <c r="I7" s="82">
        <v>785.31</v>
      </c>
    </row>
    <row r="8" spans="1:9">
      <c r="A8" s="20" t="s">
        <v>503</v>
      </c>
      <c r="B8" s="38">
        <v>497269</v>
      </c>
      <c r="C8" s="82">
        <v>1229.22</v>
      </c>
      <c r="D8" s="38">
        <v>39098</v>
      </c>
      <c r="E8" s="82">
        <v>1179.01</v>
      </c>
      <c r="F8" s="38">
        <v>22590</v>
      </c>
      <c r="G8" s="82">
        <v>1136.33</v>
      </c>
      <c r="H8" s="38">
        <v>1</v>
      </c>
      <c r="I8" s="82">
        <v>1187</v>
      </c>
    </row>
    <row r="9" spans="1:9">
      <c r="A9" s="20" t="s">
        <v>504</v>
      </c>
      <c r="B9" s="38">
        <v>133769</v>
      </c>
      <c r="C9" s="82">
        <v>1678.9</v>
      </c>
      <c r="D9" s="38">
        <v>2609</v>
      </c>
      <c r="E9" s="82">
        <v>1602.38</v>
      </c>
      <c r="F9" s="38">
        <v>3196</v>
      </c>
      <c r="G9" s="82">
        <v>1681.01</v>
      </c>
      <c r="H9" s="38">
        <v>0</v>
      </c>
      <c r="I9" s="82">
        <v>0</v>
      </c>
    </row>
    <row r="10" spans="1:9">
      <c r="A10" s="20" t="s">
        <v>505</v>
      </c>
      <c r="B10" s="38">
        <v>22333</v>
      </c>
      <c r="C10" s="82">
        <v>2110.3000000000002</v>
      </c>
      <c r="D10" s="38">
        <v>265</v>
      </c>
      <c r="E10" s="82">
        <v>2246.14</v>
      </c>
      <c r="F10" s="38">
        <v>374</v>
      </c>
      <c r="G10" s="82">
        <v>2155.54</v>
      </c>
      <c r="H10" s="38">
        <v>0</v>
      </c>
      <c r="I10" s="82">
        <v>0</v>
      </c>
    </row>
    <row r="11" spans="1:9" ht="15" customHeight="1">
      <c r="A11" s="20" t="s">
        <v>506</v>
      </c>
      <c r="B11" s="38">
        <v>2286</v>
      </c>
      <c r="C11" s="82">
        <v>3331.64</v>
      </c>
      <c r="D11" s="38">
        <v>371</v>
      </c>
      <c r="E11" s="82">
        <v>2921.45</v>
      </c>
      <c r="F11" s="38">
        <v>91</v>
      </c>
      <c r="G11" s="82">
        <v>2985</v>
      </c>
      <c r="H11" s="38">
        <v>0</v>
      </c>
      <c r="I11" s="82">
        <v>0</v>
      </c>
    </row>
    <row r="12" spans="1:9" s="53" customFormat="1" ht="15.75">
      <c r="A12" s="109" t="s">
        <v>27</v>
      </c>
      <c r="B12" s="81">
        <f>SUM(B6:B11)</f>
        <v>2037996</v>
      </c>
      <c r="C12" s="110"/>
      <c r="D12" s="81">
        <f>SUM(D6:D11)</f>
        <v>592350</v>
      </c>
      <c r="E12" s="110"/>
      <c r="F12" s="81">
        <f>SUM(F6:F11)</f>
        <v>268536</v>
      </c>
      <c r="G12" s="110"/>
      <c r="H12" s="81">
        <f>SUM(H6:H11)</f>
        <v>3488</v>
      </c>
      <c r="I12" s="110"/>
    </row>
    <row r="13" spans="1:9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</row>
    <row r="14" spans="1:9">
      <c r="A14" s="20" t="s">
        <v>507</v>
      </c>
      <c r="B14" s="38">
        <v>42951</v>
      </c>
      <c r="C14" s="82">
        <v>76.87</v>
      </c>
      <c r="D14" s="38">
        <v>110688</v>
      </c>
      <c r="E14" s="82">
        <v>74.989999999999995</v>
      </c>
      <c r="F14" s="38">
        <v>14639</v>
      </c>
      <c r="G14" s="82">
        <v>73.52</v>
      </c>
      <c r="H14" s="38">
        <v>0</v>
      </c>
      <c r="I14" s="82">
        <v>0</v>
      </c>
    </row>
    <row r="15" spans="1:9" ht="15" customHeight="1">
      <c r="A15" s="20" t="s">
        <v>508</v>
      </c>
      <c r="B15" s="38">
        <v>426697</v>
      </c>
      <c r="C15" s="82">
        <v>161.74</v>
      </c>
      <c r="D15" s="38">
        <v>130516</v>
      </c>
      <c r="E15" s="82">
        <v>145.80000000000001</v>
      </c>
      <c r="F15" s="38">
        <v>47509</v>
      </c>
      <c r="G15" s="82">
        <v>145.91</v>
      </c>
      <c r="H15" s="38">
        <v>0</v>
      </c>
      <c r="I15" s="82">
        <v>0</v>
      </c>
    </row>
    <row r="16" spans="1:9" ht="15" customHeight="1">
      <c r="A16" s="20" t="s">
        <v>509</v>
      </c>
      <c r="B16" s="38">
        <v>304647</v>
      </c>
      <c r="C16" s="82">
        <v>234.4</v>
      </c>
      <c r="D16" s="38">
        <v>16204</v>
      </c>
      <c r="E16" s="82">
        <v>228.28</v>
      </c>
      <c r="F16" s="38">
        <v>10818</v>
      </c>
      <c r="G16" s="82">
        <v>232.58</v>
      </c>
      <c r="H16" s="38">
        <v>0</v>
      </c>
      <c r="I16" s="82">
        <v>0</v>
      </c>
    </row>
    <row r="17" spans="1:9">
      <c r="A17" s="20" t="s">
        <v>510</v>
      </c>
      <c r="B17" s="38">
        <v>72043</v>
      </c>
      <c r="C17" s="82">
        <v>339.63</v>
      </c>
      <c r="D17" s="38">
        <v>2307</v>
      </c>
      <c r="E17" s="82">
        <v>334.64</v>
      </c>
      <c r="F17" s="38">
        <v>1439</v>
      </c>
      <c r="G17" s="82">
        <v>338.49</v>
      </c>
      <c r="H17" s="38">
        <v>0</v>
      </c>
      <c r="I17" s="82">
        <v>0</v>
      </c>
    </row>
    <row r="18" spans="1:9">
      <c r="A18" s="20" t="s">
        <v>511</v>
      </c>
      <c r="B18" s="38">
        <v>20964</v>
      </c>
      <c r="C18" s="82">
        <v>432.07</v>
      </c>
      <c r="D18" s="38">
        <v>668</v>
      </c>
      <c r="E18" s="82">
        <v>439.79</v>
      </c>
      <c r="F18" s="38">
        <v>474</v>
      </c>
      <c r="G18" s="82">
        <v>440.76</v>
      </c>
      <c r="H18" s="38">
        <v>0</v>
      </c>
      <c r="I18" s="82">
        <v>0</v>
      </c>
    </row>
    <row r="19" spans="1:9" s="68" customFormat="1">
      <c r="A19" s="122" t="s">
        <v>512</v>
      </c>
      <c r="B19" s="38">
        <v>15140</v>
      </c>
      <c r="C19" s="82">
        <v>637.66</v>
      </c>
      <c r="D19" s="38">
        <v>487</v>
      </c>
      <c r="E19" s="82">
        <v>623.14</v>
      </c>
      <c r="F19" s="38">
        <v>354</v>
      </c>
      <c r="G19" s="82">
        <v>617.55999999999995</v>
      </c>
      <c r="H19" s="38">
        <v>0</v>
      </c>
      <c r="I19" s="82">
        <v>0</v>
      </c>
    </row>
    <row r="20" spans="1:9" s="68" customFormat="1">
      <c r="A20" s="20" t="s">
        <v>513</v>
      </c>
      <c r="B20" s="38">
        <v>685</v>
      </c>
      <c r="C20" s="82">
        <v>1176.97</v>
      </c>
      <c r="D20" s="38">
        <v>9</v>
      </c>
      <c r="E20" s="82">
        <v>1092.24</v>
      </c>
      <c r="F20" s="38">
        <v>10</v>
      </c>
      <c r="G20" s="82">
        <v>1130.3800000000001</v>
      </c>
      <c r="H20" s="38">
        <v>0</v>
      </c>
      <c r="I20" s="82">
        <v>0</v>
      </c>
    </row>
    <row r="21" spans="1:9" ht="15" customHeight="1">
      <c r="A21" s="20" t="s">
        <v>514</v>
      </c>
      <c r="B21" s="38">
        <v>77</v>
      </c>
      <c r="C21" s="82">
        <v>1683.71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9" s="68" customFormat="1" ht="15" customHeight="1">
      <c r="A22" s="20" t="s">
        <v>515</v>
      </c>
      <c r="B22" s="38">
        <v>3</v>
      </c>
      <c r="C22" s="82">
        <v>2077.4299999999998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9" s="68" customFormat="1" ht="15" customHeight="1">
      <c r="A23" s="20" t="s">
        <v>506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9" s="53" customFormat="1" ht="15.75">
      <c r="A24" s="109" t="s">
        <v>29</v>
      </c>
      <c r="B24" s="81">
        <f>SUM(B14:B23)</f>
        <v>883209</v>
      </c>
      <c r="C24" s="110"/>
      <c r="D24" s="81">
        <f>SUM(D14:D23)</f>
        <v>260883</v>
      </c>
      <c r="E24" s="110"/>
      <c r="F24" s="81">
        <f>SUM(F14:F23)</f>
        <v>75243</v>
      </c>
      <c r="G24" s="110"/>
      <c r="H24" s="81">
        <f>SUM(H14:H23)</f>
        <v>0</v>
      </c>
      <c r="I24" s="110"/>
    </row>
    <row r="25" spans="1:9">
      <c r="A25" s="10" t="s">
        <v>498</v>
      </c>
      <c r="B25" s="40"/>
      <c r="C25" s="83"/>
      <c r="D25" s="40"/>
      <c r="E25" s="83"/>
      <c r="F25" s="40"/>
      <c r="G25" s="83"/>
      <c r="H25" s="40"/>
      <c r="I25" s="83"/>
    </row>
    <row r="26" spans="1:9">
      <c r="A26" s="20" t="s">
        <v>507</v>
      </c>
      <c r="B26" s="38">
        <v>62090</v>
      </c>
      <c r="C26" s="82">
        <v>79.599999999999994</v>
      </c>
      <c r="D26" s="38">
        <v>68872</v>
      </c>
      <c r="E26" s="82">
        <v>61.8</v>
      </c>
      <c r="F26" s="38">
        <v>14</v>
      </c>
      <c r="G26" s="82">
        <v>54.19</v>
      </c>
      <c r="H26" s="38">
        <v>0</v>
      </c>
      <c r="I26" s="82">
        <v>0</v>
      </c>
    </row>
    <row r="27" spans="1:9" ht="15" customHeight="1">
      <c r="A27" s="20" t="s">
        <v>508</v>
      </c>
      <c r="B27" s="38">
        <v>229248</v>
      </c>
      <c r="C27" s="82">
        <v>149</v>
      </c>
      <c r="D27" s="38">
        <v>16980</v>
      </c>
      <c r="E27" s="82">
        <v>129.24</v>
      </c>
      <c r="F27" s="38">
        <v>7</v>
      </c>
      <c r="G27" s="82">
        <v>169.39</v>
      </c>
      <c r="H27" s="38">
        <v>0</v>
      </c>
      <c r="I27" s="82">
        <v>0</v>
      </c>
    </row>
    <row r="28" spans="1:9">
      <c r="A28" s="20" t="s">
        <v>509</v>
      </c>
      <c r="B28" s="38">
        <v>34839</v>
      </c>
      <c r="C28" s="82">
        <v>235.58</v>
      </c>
      <c r="D28" s="38">
        <v>1467</v>
      </c>
      <c r="E28" s="82">
        <v>245.84</v>
      </c>
      <c r="F28" s="38">
        <v>21</v>
      </c>
      <c r="G28" s="82">
        <v>245.24</v>
      </c>
      <c r="H28" s="38">
        <v>0</v>
      </c>
      <c r="I28" s="82">
        <v>0</v>
      </c>
    </row>
    <row r="29" spans="1:9" ht="15" customHeight="1">
      <c r="A29" s="20" t="s">
        <v>510</v>
      </c>
      <c r="B29" s="38">
        <v>5614</v>
      </c>
      <c r="C29" s="82">
        <v>336.22</v>
      </c>
      <c r="D29" s="38">
        <v>170</v>
      </c>
      <c r="E29" s="82">
        <v>318.79000000000002</v>
      </c>
      <c r="F29" s="38">
        <v>11</v>
      </c>
      <c r="G29" s="82">
        <v>305.89</v>
      </c>
      <c r="H29" s="38">
        <v>0</v>
      </c>
      <c r="I29" s="82">
        <v>0</v>
      </c>
    </row>
    <row r="30" spans="1:9" ht="15" customHeight="1">
      <c r="A30" s="20" t="s">
        <v>511</v>
      </c>
      <c r="B30" s="38">
        <v>1337</v>
      </c>
      <c r="C30" s="82">
        <v>441.86</v>
      </c>
      <c r="D30" s="38">
        <v>2</v>
      </c>
      <c r="E30" s="82">
        <v>460.78</v>
      </c>
      <c r="F30" s="38">
        <v>0</v>
      </c>
      <c r="G30" s="82">
        <v>0</v>
      </c>
      <c r="H30" s="38">
        <v>0</v>
      </c>
      <c r="I30" s="82">
        <v>0</v>
      </c>
    </row>
    <row r="31" spans="1:9" ht="15" customHeight="1">
      <c r="A31" s="122" t="s">
        <v>512</v>
      </c>
      <c r="B31" s="38">
        <v>203</v>
      </c>
      <c r="C31" s="82">
        <v>550.62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9" s="53" customFormat="1" ht="15.75">
      <c r="A32" s="20" t="s">
        <v>513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9">
      <c r="A33" s="20" t="s">
        <v>514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9">
      <c r="A34" s="20" t="s">
        <v>515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9">
      <c r="A35" s="20" t="s">
        <v>506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9" s="68" customFormat="1" ht="15.75">
      <c r="A36" s="109" t="s">
        <v>499</v>
      </c>
      <c r="B36" s="81">
        <f>SUM(B26:B35)</f>
        <v>333335</v>
      </c>
      <c r="C36" s="110"/>
      <c r="D36" s="81">
        <f>SUM(D26:D35)</f>
        <v>87496</v>
      </c>
      <c r="E36" s="110"/>
      <c r="F36" s="81">
        <f>SUM(F26:F35)</f>
        <v>53</v>
      </c>
      <c r="G36" s="110"/>
      <c r="H36" s="81">
        <f>SUM(H26:H35)</f>
        <v>0</v>
      </c>
      <c r="I36" s="110"/>
    </row>
    <row r="37" spans="1:9">
      <c r="A37" s="10" t="s">
        <v>30</v>
      </c>
      <c r="B37" s="42"/>
      <c r="C37" s="83"/>
      <c r="D37" s="40"/>
      <c r="E37" s="83"/>
      <c r="F37" s="40"/>
      <c r="G37" s="83"/>
      <c r="H37" s="40"/>
      <c r="I37" s="83"/>
    </row>
    <row r="38" spans="1:9">
      <c r="A38" s="20" t="s">
        <v>501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</row>
    <row r="39" spans="1:9">
      <c r="A39" s="20" t="s">
        <v>502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503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504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505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506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19"/>
  <sheetViews>
    <sheetView workbookViewId="0">
      <selection activeCell="B115" sqref="B115:C115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458" t="s">
        <v>665</v>
      </c>
      <c r="B1" s="458"/>
      <c r="C1" s="458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486</v>
      </c>
      <c r="B4" s="92" t="s">
        <v>125</v>
      </c>
      <c r="C4" s="354">
        <v>5</v>
      </c>
    </row>
    <row r="5" spans="1:3">
      <c r="A5" s="88" t="s">
        <v>486</v>
      </c>
      <c r="B5" s="87" t="s">
        <v>126</v>
      </c>
      <c r="C5" s="146">
        <v>270</v>
      </c>
    </row>
    <row r="6" spans="1:3">
      <c r="A6" s="88" t="s">
        <v>486</v>
      </c>
      <c r="B6" s="87" t="s">
        <v>127</v>
      </c>
      <c r="C6" s="146">
        <v>23</v>
      </c>
    </row>
    <row r="7" spans="1:3">
      <c r="A7" s="88" t="s">
        <v>486</v>
      </c>
      <c r="B7" s="87" t="s">
        <v>128</v>
      </c>
      <c r="C7" s="146">
        <v>3633</v>
      </c>
    </row>
    <row r="8" spans="1:3">
      <c r="A8" s="89" t="s">
        <v>486</v>
      </c>
      <c r="B8" s="87" t="s">
        <v>476</v>
      </c>
      <c r="C8" s="146">
        <v>3</v>
      </c>
    </row>
    <row r="9" spans="1:3">
      <c r="A9" s="64" t="s">
        <v>53</v>
      </c>
      <c r="B9" s="87" t="s">
        <v>129</v>
      </c>
      <c r="C9" s="146">
        <v>78</v>
      </c>
    </row>
    <row r="10" spans="1:3">
      <c r="A10" s="88" t="s">
        <v>486</v>
      </c>
      <c r="B10" s="87" t="s">
        <v>131</v>
      </c>
      <c r="C10" s="146">
        <v>2</v>
      </c>
    </row>
    <row r="11" spans="1:3">
      <c r="A11" s="88" t="s">
        <v>486</v>
      </c>
      <c r="B11" s="87" t="s">
        <v>132</v>
      </c>
      <c r="C11" s="146">
        <v>8</v>
      </c>
    </row>
    <row r="12" spans="1:3">
      <c r="A12" s="88" t="s">
        <v>486</v>
      </c>
      <c r="B12" s="87" t="s">
        <v>133</v>
      </c>
      <c r="C12" s="146">
        <v>106</v>
      </c>
    </row>
    <row r="13" spans="1:3">
      <c r="A13" s="88" t="s">
        <v>486</v>
      </c>
      <c r="B13" s="87" t="s">
        <v>135</v>
      </c>
      <c r="C13" s="146">
        <v>264</v>
      </c>
    </row>
    <row r="14" spans="1:3">
      <c r="A14" s="88" t="s">
        <v>486</v>
      </c>
      <c r="B14" s="87" t="s">
        <v>137</v>
      </c>
      <c r="C14" s="146">
        <v>60</v>
      </c>
    </row>
    <row r="15" spans="1:3">
      <c r="A15" s="88" t="s">
        <v>486</v>
      </c>
      <c r="B15" s="87" t="s">
        <v>477</v>
      </c>
      <c r="C15" s="146">
        <v>1</v>
      </c>
    </row>
    <row r="16" spans="1:3">
      <c r="A16" s="88" t="s">
        <v>486</v>
      </c>
      <c r="B16" s="87" t="s">
        <v>138</v>
      </c>
      <c r="C16" s="146">
        <v>54</v>
      </c>
    </row>
    <row r="17" spans="1:4">
      <c r="A17" s="88" t="s">
        <v>486</v>
      </c>
      <c r="B17" s="87" t="s">
        <v>454</v>
      </c>
      <c r="C17" s="146">
        <v>1</v>
      </c>
    </row>
    <row r="18" spans="1:4">
      <c r="A18" s="88" t="s">
        <v>486</v>
      </c>
      <c r="B18" s="87" t="s">
        <v>139</v>
      </c>
      <c r="C18" s="146">
        <v>3</v>
      </c>
    </row>
    <row r="19" spans="1:4" ht="17.25" customHeight="1">
      <c r="A19" s="88" t="s">
        <v>486</v>
      </c>
      <c r="B19" s="87" t="s">
        <v>140</v>
      </c>
      <c r="C19" s="146">
        <v>2</v>
      </c>
    </row>
    <row r="20" spans="1:4">
      <c r="A20" s="88" t="s">
        <v>486</v>
      </c>
      <c r="B20" s="87" t="s">
        <v>141</v>
      </c>
      <c r="C20" s="146">
        <v>4</v>
      </c>
    </row>
    <row r="21" spans="1:4">
      <c r="A21" s="88" t="s">
        <v>486</v>
      </c>
      <c r="B21" s="87" t="s">
        <v>142</v>
      </c>
      <c r="C21" s="146">
        <v>3357</v>
      </c>
    </row>
    <row r="22" spans="1:4">
      <c r="A22" s="88" t="s">
        <v>486</v>
      </c>
      <c r="B22" s="87" t="s">
        <v>143</v>
      </c>
      <c r="C22" s="146">
        <v>28</v>
      </c>
    </row>
    <row r="23" spans="1:4">
      <c r="A23" s="88" t="s">
        <v>486</v>
      </c>
      <c r="B23" s="87" t="s">
        <v>144</v>
      </c>
      <c r="C23" s="146">
        <v>164</v>
      </c>
    </row>
    <row r="24" spans="1:4">
      <c r="A24" s="88" t="s">
        <v>486</v>
      </c>
      <c r="B24" s="87" t="s">
        <v>145</v>
      </c>
      <c r="C24" s="146">
        <v>465</v>
      </c>
    </row>
    <row r="25" spans="1:4">
      <c r="A25" s="90" t="s">
        <v>486</v>
      </c>
      <c r="B25" s="87" t="s">
        <v>146</v>
      </c>
      <c r="C25" s="146">
        <v>199</v>
      </c>
      <c r="D25" s="84"/>
    </row>
    <row r="26" spans="1:4">
      <c r="A26" s="88" t="s">
        <v>486</v>
      </c>
      <c r="B26" s="87" t="s">
        <v>147</v>
      </c>
      <c r="C26" s="146">
        <v>30</v>
      </c>
      <c r="D26" s="84"/>
    </row>
    <row r="27" spans="1:4">
      <c r="A27" s="86" t="s">
        <v>486</v>
      </c>
      <c r="B27" s="87" t="s">
        <v>148</v>
      </c>
      <c r="C27" s="146">
        <v>2</v>
      </c>
      <c r="D27" s="84"/>
    </row>
    <row r="28" spans="1:4">
      <c r="A28" s="89" t="s">
        <v>486</v>
      </c>
      <c r="B28" s="87" t="s">
        <v>149</v>
      </c>
      <c r="C28" s="146">
        <v>7</v>
      </c>
      <c r="D28" s="84"/>
    </row>
    <row r="29" spans="1:4">
      <c r="A29" s="88" t="s">
        <v>486</v>
      </c>
      <c r="B29" s="87" t="s">
        <v>150</v>
      </c>
      <c r="C29" s="146">
        <v>1</v>
      </c>
      <c r="D29" s="84"/>
    </row>
    <row r="30" spans="1:4" ht="16.5" customHeight="1">
      <c r="A30" s="88" t="s">
        <v>486</v>
      </c>
      <c r="B30" s="87" t="s">
        <v>151</v>
      </c>
      <c r="C30" s="146">
        <v>19</v>
      </c>
      <c r="D30" s="84"/>
    </row>
    <row r="31" spans="1:4">
      <c r="A31" s="88" t="s">
        <v>486</v>
      </c>
      <c r="B31" s="87" t="s">
        <v>152</v>
      </c>
      <c r="C31" s="146">
        <v>4</v>
      </c>
      <c r="D31" s="84"/>
    </row>
    <row r="32" spans="1:4">
      <c r="A32" s="89" t="s">
        <v>486</v>
      </c>
      <c r="B32" s="87" t="s">
        <v>153</v>
      </c>
      <c r="C32" s="146">
        <v>31</v>
      </c>
      <c r="D32" s="84"/>
    </row>
    <row r="33" spans="1:4">
      <c r="A33" s="64" t="s">
        <v>52</v>
      </c>
      <c r="B33" s="87" t="s">
        <v>154</v>
      </c>
      <c r="C33" s="146">
        <v>4528337</v>
      </c>
      <c r="D33" s="84"/>
    </row>
    <row r="34" spans="1:4">
      <c r="A34" s="88" t="s">
        <v>486</v>
      </c>
      <c r="B34" s="87" t="s">
        <v>155</v>
      </c>
      <c r="C34" s="146">
        <v>1</v>
      </c>
      <c r="D34" s="84"/>
    </row>
    <row r="35" spans="1:4">
      <c r="A35" s="88" t="s">
        <v>486</v>
      </c>
      <c r="B35" s="87" t="s">
        <v>457</v>
      </c>
      <c r="C35" s="146">
        <v>1</v>
      </c>
      <c r="D35" s="84"/>
    </row>
    <row r="36" spans="1:4">
      <c r="A36" s="88" t="s">
        <v>486</v>
      </c>
      <c r="B36" s="87" t="s">
        <v>17</v>
      </c>
      <c r="C36" s="146">
        <v>424</v>
      </c>
      <c r="D36" s="84"/>
    </row>
    <row r="37" spans="1:4">
      <c r="A37" s="88" t="s">
        <v>486</v>
      </c>
      <c r="B37" s="87" t="s">
        <v>156</v>
      </c>
      <c r="C37" s="146">
        <v>282</v>
      </c>
      <c r="D37" s="84"/>
    </row>
    <row r="38" spans="1:4">
      <c r="A38" s="88" t="s">
        <v>486</v>
      </c>
      <c r="B38" s="87" t="s">
        <v>157</v>
      </c>
      <c r="C38" s="146">
        <v>7</v>
      </c>
      <c r="D38" s="84"/>
    </row>
    <row r="39" spans="1:4">
      <c r="A39" s="88" t="s">
        <v>486</v>
      </c>
      <c r="B39" s="87" t="s">
        <v>158</v>
      </c>
      <c r="C39" s="146">
        <v>45</v>
      </c>
      <c r="D39" s="84"/>
    </row>
    <row r="40" spans="1:4">
      <c r="A40" s="88" t="s">
        <v>486</v>
      </c>
      <c r="B40" s="87" t="s">
        <v>159</v>
      </c>
      <c r="C40" s="146">
        <v>4</v>
      </c>
      <c r="D40" s="84"/>
    </row>
    <row r="41" spans="1:4">
      <c r="A41" s="88" t="s">
        <v>486</v>
      </c>
      <c r="B41" s="87" t="s">
        <v>160</v>
      </c>
      <c r="C41" s="146">
        <v>5</v>
      </c>
      <c r="D41" s="84"/>
    </row>
    <row r="42" spans="1:4">
      <c r="A42" s="88" t="s">
        <v>486</v>
      </c>
      <c r="B42" s="87" t="s">
        <v>161</v>
      </c>
      <c r="C42" s="146">
        <v>8</v>
      </c>
      <c r="D42" s="84"/>
    </row>
    <row r="43" spans="1:4">
      <c r="A43" s="88" t="s">
        <v>486</v>
      </c>
      <c r="B43" s="87" t="s">
        <v>162</v>
      </c>
      <c r="C43" s="146">
        <v>5</v>
      </c>
      <c r="D43" s="84"/>
    </row>
    <row r="44" spans="1:4">
      <c r="A44" s="88" t="s">
        <v>486</v>
      </c>
      <c r="B44" s="87" t="s">
        <v>163</v>
      </c>
      <c r="C44" s="146">
        <v>8</v>
      </c>
      <c r="D44" s="84"/>
    </row>
    <row r="45" spans="1:4">
      <c r="A45" s="88" t="s">
        <v>486</v>
      </c>
      <c r="B45" s="87" t="s">
        <v>164</v>
      </c>
      <c r="C45" s="146">
        <v>34</v>
      </c>
      <c r="D45" s="84"/>
    </row>
    <row r="46" spans="1:4">
      <c r="A46" s="88" t="s">
        <v>486</v>
      </c>
      <c r="B46" s="87" t="s">
        <v>165</v>
      </c>
      <c r="C46" s="146">
        <v>6</v>
      </c>
      <c r="D46" s="84"/>
    </row>
    <row r="47" spans="1:4">
      <c r="A47" s="88" t="s">
        <v>486</v>
      </c>
      <c r="B47" s="87" t="s">
        <v>166</v>
      </c>
      <c r="C47" s="146">
        <v>282</v>
      </c>
      <c r="D47" s="84"/>
    </row>
    <row r="48" spans="1:4">
      <c r="A48" s="88" t="s">
        <v>486</v>
      </c>
      <c r="B48" s="87" t="s">
        <v>167</v>
      </c>
      <c r="C48" s="146">
        <v>41</v>
      </c>
      <c r="D48" s="84"/>
    </row>
    <row r="49" spans="1:4">
      <c r="A49" s="88" t="s">
        <v>486</v>
      </c>
      <c r="B49" s="87" t="s">
        <v>168</v>
      </c>
      <c r="C49" s="146">
        <v>257</v>
      </c>
      <c r="D49" s="84"/>
    </row>
    <row r="50" spans="1:4">
      <c r="A50" s="88" t="s">
        <v>486</v>
      </c>
      <c r="B50" s="87" t="s">
        <v>169</v>
      </c>
      <c r="C50" s="146">
        <v>3</v>
      </c>
      <c r="D50" s="84"/>
    </row>
    <row r="51" spans="1:4">
      <c r="A51" s="88" t="s">
        <v>486</v>
      </c>
      <c r="B51" s="87" t="s">
        <v>563</v>
      </c>
      <c r="C51" s="146">
        <v>4</v>
      </c>
      <c r="D51" s="84"/>
    </row>
    <row r="52" spans="1:4">
      <c r="A52" s="88" t="s">
        <v>486</v>
      </c>
      <c r="B52" s="87" t="s">
        <v>170</v>
      </c>
      <c r="C52" s="146">
        <v>15</v>
      </c>
      <c r="D52" s="84"/>
    </row>
    <row r="53" spans="1:4">
      <c r="A53" s="88" t="s">
        <v>486</v>
      </c>
      <c r="B53" s="87" t="s">
        <v>171</v>
      </c>
      <c r="C53" s="146">
        <v>3</v>
      </c>
      <c r="D53" s="84"/>
    </row>
    <row r="54" spans="1:4">
      <c r="A54" s="88" t="s">
        <v>486</v>
      </c>
      <c r="B54" s="87" t="s">
        <v>172</v>
      </c>
      <c r="C54" s="146">
        <v>1</v>
      </c>
      <c r="D54" s="84"/>
    </row>
    <row r="55" spans="1:4">
      <c r="A55" s="88" t="s">
        <v>486</v>
      </c>
      <c r="B55" s="87" t="s">
        <v>173</v>
      </c>
      <c r="C55" s="146">
        <v>5</v>
      </c>
      <c r="D55" s="84"/>
    </row>
    <row r="56" spans="1:4">
      <c r="A56" s="88" t="s">
        <v>486</v>
      </c>
      <c r="B56" s="87" t="s">
        <v>174</v>
      </c>
      <c r="C56" s="146">
        <v>859</v>
      </c>
      <c r="D56" s="84"/>
    </row>
    <row r="57" spans="1:4">
      <c r="A57" s="88" t="s">
        <v>486</v>
      </c>
      <c r="B57" s="87" t="s">
        <v>175</v>
      </c>
      <c r="C57" s="146">
        <v>1</v>
      </c>
      <c r="D57" s="84"/>
    </row>
    <row r="58" spans="1:4">
      <c r="A58" s="88" t="s">
        <v>486</v>
      </c>
      <c r="B58" s="87" t="s">
        <v>176</v>
      </c>
      <c r="C58" s="146">
        <v>9</v>
      </c>
      <c r="D58" s="84"/>
    </row>
    <row r="59" spans="1:4">
      <c r="A59" s="88" t="s">
        <v>486</v>
      </c>
      <c r="B59" s="87" t="s">
        <v>177</v>
      </c>
      <c r="C59" s="146">
        <v>27</v>
      </c>
      <c r="D59" s="84"/>
    </row>
    <row r="60" spans="1:4">
      <c r="A60" s="88" t="s">
        <v>486</v>
      </c>
      <c r="B60" s="87" t="s">
        <v>178</v>
      </c>
      <c r="C60" s="146">
        <v>3</v>
      </c>
      <c r="D60" s="84"/>
    </row>
    <row r="61" spans="1:4">
      <c r="A61" s="88" t="s">
        <v>486</v>
      </c>
      <c r="B61" s="87" t="s">
        <v>179</v>
      </c>
      <c r="C61" s="146">
        <v>8</v>
      </c>
      <c r="D61" s="84"/>
    </row>
    <row r="62" spans="1:4">
      <c r="A62" s="88" t="s">
        <v>486</v>
      </c>
      <c r="B62" s="87" t="s">
        <v>654</v>
      </c>
      <c r="C62" s="146">
        <v>1</v>
      </c>
      <c r="D62" s="84"/>
    </row>
    <row r="63" spans="1:4">
      <c r="A63" s="88" t="s">
        <v>486</v>
      </c>
      <c r="B63" s="87" t="s">
        <v>478</v>
      </c>
      <c r="C63" s="146">
        <v>1</v>
      </c>
      <c r="D63" s="84"/>
    </row>
    <row r="64" spans="1:4">
      <c r="A64" s="88" t="s">
        <v>486</v>
      </c>
      <c r="B64" s="87" t="s">
        <v>180</v>
      </c>
      <c r="C64" s="146">
        <v>2</v>
      </c>
      <c r="D64" s="84"/>
    </row>
    <row r="65" spans="1:4">
      <c r="A65" s="88" t="s">
        <v>486</v>
      </c>
      <c r="B65" s="87" t="s">
        <v>181</v>
      </c>
      <c r="C65" s="146">
        <v>4</v>
      </c>
      <c r="D65" s="84"/>
    </row>
    <row r="66" spans="1:4">
      <c r="A66" s="88" t="s">
        <v>486</v>
      </c>
      <c r="B66" s="87" t="s">
        <v>564</v>
      </c>
      <c r="C66" s="146">
        <v>2</v>
      </c>
      <c r="D66" s="84"/>
    </row>
    <row r="67" spans="1:4">
      <c r="A67" s="88" t="s">
        <v>486</v>
      </c>
      <c r="B67" s="87" t="s">
        <v>449</v>
      </c>
      <c r="C67" s="146">
        <v>1</v>
      </c>
      <c r="D67" s="84"/>
    </row>
    <row r="68" spans="1:4">
      <c r="A68" s="88" t="s">
        <v>486</v>
      </c>
      <c r="B68" s="87" t="s">
        <v>182</v>
      </c>
      <c r="C68" s="146">
        <v>91</v>
      </c>
      <c r="D68" s="84"/>
    </row>
    <row r="69" spans="1:4">
      <c r="A69" s="88" t="s">
        <v>486</v>
      </c>
      <c r="B69" s="87" t="s">
        <v>184</v>
      </c>
      <c r="C69" s="146">
        <v>4</v>
      </c>
      <c r="D69" s="84"/>
    </row>
    <row r="70" spans="1:4">
      <c r="A70" s="88" t="s">
        <v>486</v>
      </c>
      <c r="B70" s="87" t="s">
        <v>565</v>
      </c>
      <c r="C70" s="146">
        <v>1</v>
      </c>
      <c r="D70" s="84"/>
    </row>
    <row r="71" spans="1:4">
      <c r="A71" s="88" t="s">
        <v>486</v>
      </c>
      <c r="B71" s="87" t="s">
        <v>185</v>
      </c>
      <c r="C71" s="146">
        <v>1</v>
      </c>
      <c r="D71" s="84"/>
    </row>
    <row r="72" spans="1:4">
      <c r="A72" s="88" t="s">
        <v>486</v>
      </c>
      <c r="B72" s="87" t="s">
        <v>453</v>
      </c>
      <c r="C72" s="146">
        <v>2</v>
      </c>
      <c r="D72" s="84"/>
    </row>
    <row r="73" spans="1:4">
      <c r="A73" s="88" t="s">
        <v>486</v>
      </c>
      <c r="B73" s="87" t="s">
        <v>186</v>
      </c>
      <c r="C73" s="146">
        <v>4</v>
      </c>
      <c r="D73" s="84"/>
    </row>
    <row r="74" spans="1:4">
      <c r="A74" s="88" t="s">
        <v>486</v>
      </c>
      <c r="B74" s="87" t="s">
        <v>187</v>
      </c>
      <c r="C74" s="146">
        <v>10</v>
      </c>
      <c r="D74" s="84"/>
    </row>
    <row r="75" spans="1:4">
      <c r="A75" s="88" t="s">
        <v>486</v>
      </c>
      <c r="B75" s="87" t="s">
        <v>188</v>
      </c>
      <c r="C75" s="146">
        <v>1</v>
      </c>
      <c r="D75" s="84"/>
    </row>
    <row r="76" spans="1:4">
      <c r="A76" s="88" t="s">
        <v>486</v>
      </c>
      <c r="B76" s="87" t="s">
        <v>189</v>
      </c>
      <c r="C76" s="146">
        <v>4</v>
      </c>
      <c r="D76" s="84"/>
    </row>
    <row r="77" spans="1:4">
      <c r="A77" s="88" t="s">
        <v>486</v>
      </c>
      <c r="B77" s="87" t="s">
        <v>566</v>
      </c>
      <c r="C77" s="146">
        <v>3</v>
      </c>
      <c r="D77" s="84"/>
    </row>
    <row r="78" spans="1:4">
      <c r="A78" s="88" t="s">
        <v>486</v>
      </c>
      <c r="B78" s="87" t="s">
        <v>190</v>
      </c>
      <c r="C78" s="146">
        <v>12</v>
      </c>
      <c r="D78" s="84"/>
    </row>
    <row r="79" spans="1:4">
      <c r="A79" s="88" t="s">
        <v>486</v>
      </c>
      <c r="B79" s="87" t="s">
        <v>191</v>
      </c>
      <c r="C79" s="146">
        <v>92</v>
      </c>
      <c r="D79" s="84"/>
    </row>
    <row r="80" spans="1:4">
      <c r="A80" s="88" t="s">
        <v>486</v>
      </c>
      <c r="B80" s="87" t="s">
        <v>192</v>
      </c>
      <c r="C80" s="146">
        <v>11</v>
      </c>
      <c r="D80" s="84"/>
    </row>
    <row r="81" spans="1:4">
      <c r="A81" s="88" t="s">
        <v>486</v>
      </c>
      <c r="B81" s="87" t="s">
        <v>193</v>
      </c>
      <c r="C81" s="146">
        <v>6</v>
      </c>
      <c r="D81" s="84"/>
    </row>
    <row r="82" spans="1:4">
      <c r="A82" s="88" t="s">
        <v>486</v>
      </c>
      <c r="B82" s="87" t="s">
        <v>194</v>
      </c>
      <c r="C82" s="146">
        <v>20</v>
      </c>
      <c r="D82" s="84"/>
    </row>
    <row r="83" spans="1:4">
      <c r="A83" s="88" t="s">
        <v>486</v>
      </c>
      <c r="B83" s="87" t="s">
        <v>195</v>
      </c>
      <c r="C83" s="146">
        <v>214</v>
      </c>
      <c r="D83" s="84"/>
    </row>
    <row r="84" spans="1:4">
      <c r="A84" s="88" t="s">
        <v>486</v>
      </c>
      <c r="B84" s="87" t="s">
        <v>196</v>
      </c>
      <c r="C84" s="146">
        <v>2</v>
      </c>
      <c r="D84" s="84"/>
    </row>
    <row r="85" spans="1:4">
      <c r="A85" s="88" t="s">
        <v>486</v>
      </c>
      <c r="B85" s="87" t="s">
        <v>197</v>
      </c>
      <c r="C85" s="146">
        <v>152</v>
      </c>
      <c r="D85" s="84"/>
    </row>
    <row r="86" spans="1:4">
      <c r="A86" s="88" t="s">
        <v>486</v>
      </c>
      <c r="B86" s="87" t="s">
        <v>198</v>
      </c>
      <c r="C86" s="146">
        <v>3</v>
      </c>
      <c r="D86" s="84"/>
    </row>
    <row r="87" spans="1:4">
      <c r="A87" s="88" t="s">
        <v>486</v>
      </c>
      <c r="B87" s="87" t="s">
        <v>199</v>
      </c>
      <c r="C87" s="146">
        <v>2</v>
      </c>
      <c r="D87" s="84"/>
    </row>
    <row r="88" spans="1:4">
      <c r="A88" s="88" t="s">
        <v>486</v>
      </c>
      <c r="B88" s="87" t="s">
        <v>200</v>
      </c>
      <c r="C88" s="146">
        <v>4</v>
      </c>
      <c r="D88" s="84"/>
    </row>
    <row r="89" spans="1:4">
      <c r="A89" s="88" t="s">
        <v>486</v>
      </c>
      <c r="B89" s="87" t="s">
        <v>201</v>
      </c>
      <c r="C89" s="146">
        <v>269</v>
      </c>
      <c r="D89" s="84"/>
    </row>
    <row r="90" spans="1:4">
      <c r="A90" s="88" t="s">
        <v>486</v>
      </c>
      <c r="B90" s="87" t="s">
        <v>567</v>
      </c>
      <c r="C90" s="146">
        <v>8</v>
      </c>
      <c r="D90" s="84"/>
    </row>
    <row r="91" spans="1:4">
      <c r="A91" s="88" t="s">
        <v>486</v>
      </c>
      <c r="B91" s="87" t="s">
        <v>482</v>
      </c>
      <c r="C91" s="146">
        <v>1</v>
      </c>
      <c r="D91" s="84"/>
    </row>
    <row r="92" spans="1:4">
      <c r="A92" s="88" t="s">
        <v>486</v>
      </c>
      <c r="B92" s="87" t="s">
        <v>202</v>
      </c>
      <c r="C92" s="146">
        <v>319</v>
      </c>
      <c r="D92" s="84"/>
    </row>
    <row r="93" spans="1:4">
      <c r="A93" s="88" t="s">
        <v>486</v>
      </c>
      <c r="B93" s="87" t="s">
        <v>203</v>
      </c>
      <c r="C93" s="146">
        <v>424</v>
      </c>
      <c r="D93" s="84"/>
    </row>
    <row r="94" spans="1:4">
      <c r="A94" s="88" t="s">
        <v>486</v>
      </c>
      <c r="B94" s="87" t="s">
        <v>659</v>
      </c>
      <c r="C94" s="146">
        <v>1</v>
      </c>
      <c r="D94" s="84"/>
    </row>
    <row r="95" spans="1:4">
      <c r="A95" s="88" t="s">
        <v>486</v>
      </c>
      <c r="B95" s="87" t="s">
        <v>204</v>
      </c>
      <c r="C95" s="146">
        <v>12</v>
      </c>
      <c r="D95" s="84"/>
    </row>
    <row r="96" spans="1:4">
      <c r="A96" s="88" t="s">
        <v>486</v>
      </c>
      <c r="B96" s="87" t="s">
        <v>205</v>
      </c>
      <c r="C96" s="146">
        <v>4</v>
      </c>
      <c r="D96" s="84"/>
    </row>
    <row r="97" spans="1:4">
      <c r="A97" s="88" t="s">
        <v>486</v>
      </c>
      <c r="B97" s="87" t="s">
        <v>655</v>
      </c>
      <c r="C97" s="146">
        <v>1</v>
      </c>
      <c r="D97" s="84"/>
    </row>
    <row r="98" spans="1:4">
      <c r="A98" s="88" t="s">
        <v>486</v>
      </c>
      <c r="B98" s="87" t="s">
        <v>206</v>
      </c>
      <c r="C98" s="146">
        <v>2</v>
      </c>
      <c r="D98" s="84"/>
    </row>
    <row r="99" spans="1:4">
      <c r="A99" s="88" t="s">
        <v>486</v>
      </c>
      <c r="B99" s="87" t="s">
        <v>207</v>
      </c>
      <c r="C99" s="146">
        <v>2</v>
      </c>
      <c r="D99" s="84"/>
    </row>
    <row r="100" spans="1:4">
      <c r="A100" s="88" t="s">
        <v>486</v>
      </c>
      <c r="B100" s="87" t="s">
        <v>479</v>
      </c>
      <c r="C100" s="146">
        <v>2</v>
      </c>
      <c r="D100" s="84"/>
    </row>
    <row r="101" spans="1:4">
      <c r="A101" s="88" t="s">
        <v>486</v>
      </c>
      <c r="B101" s="87" t="s">
        <v>208</v>
      </c>
      <c r="C101" s="146">
        <v>8</v>
      </c>
      <c r="D101" s="84"/>
    </row>
    <row r="102" spans="1:4">
      <c r="A102" s="91" t="s">
        <v>486</v>
      </c>
      <c r="B102" s="87" t="s">
        <v>209</v>
      </c>
      <c r="C102" s="146">
        <v>38</v>
      </c>
      <c r="D102" s="84"/>
    </row>
    <row r="103" spans="1:4">
      <c r="A103" s="91" t="s">
        <v>486</v>
      </c>
      <c r="B103" s="87" t="s">
        <v>210</v>
      </c>
      <c r="C103" s="146">
        <v>15</v>
      </c>
      <c r="D103" s="84"/>
    </row>
    <row r="104" spans="1:4">
      <c r="A104" s="91" t="s">
        <v>486</v>
      </c>
      <c r="B104" s="87" t="s">
        <v>211</v>
      </c>
      <c r="C104" s="146">
        <v>29</v>
      </c>
      <c r="D104" s="84"/>
    </row>
    <row r="105" spans="1:4">
      <c r="A105" s="88" t="s">
        <v>486</v>
      </c>
      <c r="B105" s="14" t="s">
        <v>212</v>
      </c>
      <c r="C105" s="146">
        <v>2</v>
      </c>
    </row>
    <row r="106" spans="1:4">
      <c r="A106" s="88" t="s">
        <v>486</v>
      </c>
      <c r="B106" s="14" t="s">
        <v>213</v>
      </c>
      <c r="C106" s="146">
        <v>1</v>
      </c>
    </row>
    <row r="107" spans="1:4">
      <c r="A107" s="88" t="s">
        <v>486</v>
      </c>
      <c r="B107" s="14" t="s">
        <v>214</v>
      </c>
      <c r="C107" s="146">
        <v>1089</v>
      </c>
    </row>
    <row r="108" spans="1:4">
      <c r="A108" s="88" t="s">
        <v>486</v>
      </c>
      <c r="B108" s="14" t="s">
        <v>215</v>
      </c>
      <c r="C108" s="146">
        <v>26</v>
      </c>
    </row>
    <row r="109" spans="1:4">
      <c r="A109" s="88" t="s">
        <v>486</v>
      </c>
      <c r="B109" s="14" t="s">
        <v>216</v>
      </c>
      <c r="C109" s="146">
        <v>4</v>
      </c>
    </row>
    <row r="110" spans="1:4">
      <c r="A110" s="88" t="s">
        <v>486</v>
      </c>
      <c r="B110" s="14" t="s">
        <v>217</v>
      </c>
      <c r="C110" s="146">
        <v>137</v>
      </c>
    </row>
    <row r="111" spans="1:4">
      <c r="A111" s="88" t="s">
        <v>486</v>
      </c>
      <c r="B111" s="14" t="s">
        <v>218</v>
      </c>
      <c r="C111" s="146">
        <v>19</v>
      </c>
    </row>
    <row r="112" spans="1:4">
      <c r="A112" s="144" t="s">
        <v>486</v>
      </c>
      <c r="B112" s="145" t="s">
        <v>219</v>
      </c>
      <c r="C112" s="355">
        <v>8</v>
      </c>
    </row>
    <row r="113" spans="1:3">
      <c r="A113" s="144" t="s">
        <v>486</v>
      </c>
      <c r="B113" s="145" t="s">
        <v>220</v>
      </c>
      <c r="C113" s="355">
        <v>7</v>
      </c>
    </row>
    <row r="114" spans="1:3">
      <c r="A114" s="144"/>
      <c r="B114" s="325" t="s">
        <v>221</v>
      </c>
      <c r="C114" s="355">
        <v>2</v>
      </c>
    </row>
    <row r="115" spans="1:3">
      <c r="A115" s="144"/>
      <c r="B115" s="170" t="s">
        <v>568</v>
      </c>
      <c r="C115" s="117">
        <f>SUM(C4:C114)</f>
        <v>4542589</v>
      </c>
    </row>
    <row r="116" spans="1:3">
      <c r="A116" s="62"/>
    </row>
    <row r="117" spans="1:3">
      <c r="A117" s="64" t="s">
        <v>52</v>
      </c>
      <c r="B117" s="65" t="s">
        <v>480</v>
      </c>
    </row>
    <row r="118" spans="1:3">
      <c r="A118" s="64" t="s">
        <v>53</v>
      </c>
      <c r="B118" s="65" t="s">
        <v>93</v>
      </c>
    </row>
    <row r="119" spans="1:3">
      <c r="A119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3"/>
  <sheetViews>
    <sheetView workbookViewId="0">
      <selection activeCell="B3" sqref="B3:B4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458" t="s">
        <v>666</v>
      </c>
      <c r="B1" s="458"/>
      <c r="C1" s="458"/>
      <c r="D1" s="458"/>
      <c r="E1" s="458"/>
      <c r="F1" s="458"/>
      <c r="G1" s="458"/>
      <c r="H1" s="458"/>
      <c r="I1" s="458"/>
      <c r="J1" s="458"/>
    </row>
    <row r="2" spans="1:10">
      <c r="A2" s="289"/>
    </row>
    <row r="3" spans="1:10" s="62" customFormat="1" ht="21" customHeight="1">
      <c r="A3" s="463" t="s">
        <v>18</v>
      </c>
      <c r="B3" s="463" t="s">
        <v>32</v>
      </c>
      <c r="C3" s="462" t="s">
        <v>60</v>
      </c>
      <c r="D3" s="462"/>
      <c r="E3" s="462" t="s">
        <v>33</v>
      </c>
      <c r="F3" s="462"/>
      <c r="G3" s="462" t="s">
        <v>34</v>
      </c>
      <c r="H3" s="462"/>
      <c r="I3" s="462" t="s">
        <v>21</v>
      </c>
      <c r="J3" s="462"/>
    </row>
    <row r="4" spans="1:10" s="53" customFormat="1" ht="15.75">
      <c r="A4" s="463"/>
      <c r="B4" s="463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68">
        <v>1</v>
      </c>
      <c r="B5" s="60" t="s">
        <v>36</v>
      </c>
      <c r="C5" s="6">
        <v>80186</v>
      </c>
      <c r="D5" s="30">
        <v>38944787.759999998</v>
      </c>
      <c r="E5" s="6">
        <v>57501</v>
      </c>
      <c r="F5" s="30">
        <v>35208960.859999999</v>
      </c>
      <c r="G5" s="6">
        <v>22685</v>
      </c>
      <c r="H5" s="30">
        <v>3735826.9</v>
      </c>
      <c r="I5" s="60">
        <v>0</v>
      </c>
      <c r="J5" s="30" t="s">
        <v>486</v>
      </c>
    </row>
    <row r="6" spans="1:10">
      <c r="A6" s="168">
        <v>2</v>
      </c>
      <c r="B6" s="60" t="s">
        <v>222</v>
      </c>
      <c r="C6" s="6">
        <v>36228</v>
      </c>
      <c r="D6" s="30">
        <v>18262869.52</v>
      </c>
      <c r="E6" s="6">
        <v>25790</v>
      </c>
      <c r="F6" s="30">
        <v>16490956.4</v>
      </c>
      <c r="G6" s="6">
        <v>10438</v>
      </c>
      <c r="H6" s="30">
        <v>1771913.12</v>
      </c>
      <c r="I6" s="60">
        <v>0</v>
      </c>
      <c r="J6" s="30" t="s">
        <v>486</v>
      </c>
    </row>
    <row r="7" spans="1:10">
      <c r="A7" s="168">
        <v>3</v>
      </c>
      <c r="B7" s="60" t="s">
        <v>223</v>
      </c>
      <c r="C7" s="6">
        <v>36159</v>
      </c>
      <c r="D7" s="30">
        <v>18789837.75</v>
      </c>
      <c r="E7" s="6">
        <v>25449</v>
      </c>
      <c r="F7" s="30">
        <v>16878150</v>
      </c>
      <c r="G7" s="6">
        <v>10710</v>
      </c>
      <c r="H7" s="30">
        <v>1911687.75</v>
      </c>
      <c r="I7" s="60">
        <v>0</v>
      </c>
      <c r="J7" s="30" t="s">
        <v>486</v>
      </c>
    </row>
    <row r="8" spans="1:10">
      <c r="A8" s="168">
        <v>4</v>
      </c>
      <c r="B8" s="60" t="s">
        <v>224</v>
      </c>
      <c r="C8" s="6">
        <v>34014</v>
      </c>
      <c r="D8" s="30">
        <v>16096989.970000001</v>
      </c>
      <c r="E8" s="6">
        <v>23430</v>
      </c>
      <c r="F8" s="30">
        <v>14428114.41</v>
      </c>
      <c r="G8" s="6">
        <v>10584</v>
      </c>
      <c r="H8" s="30">
        <v>1668875.56</v>
      </c>
      <c r="I8" s="60">
        <v>0</v>
      </c>
      <c r="J8" s="30" t="s">
        <v>486</v>
      </c>
    </row>
    <row r="9" spans="1:10">
      <c r="A9" s="168">
        <v>5</v>
      </c>
      <c r="B9" s="60" t="s">
        <v>225</v>
      </c>
      <c r="C9" s="6">
        <v>1756389</v>
      </c>
      <c r="D9" s="30">
        <v>975218206.30999994</v>
      </c>
      <c r="E9" s="6">
        <v>1033357</v>
      </c>
      <c r="F9" s="30">
        <v>841977784.51999998</v>
      </c>
      <c r="G9" s="6">
        <v>723032</v>
      </c>
      <c r="H9" s="30">
        <v>133240421.79000001</v>
      </c>
      <c r="I9" s="60">
        <v>0</v>
      </c>
      <c r="J9" s="30" t="s">
        <v>486</v>
      </c>
    </row>
    <row r="10" spans="1:10">
      <c r="A10" s="168">
        <v>6</v>
      </c>
      <c r="B10" s="60" t="s">
        <v>226</v>
      </c>
      <c r="C10" s="6">
        <v>128888</v>
      </c>
      <c r="D10" s="30">
        <v>65511495.119999997</v>
      </c>
      <c r="E10" s="6">
        <v>78819</v>
      </c>
      <c r="F10" s="30">
        <v>57032394.969999999</v>
      </c>
      <c r="G10" s="6">
        <v>50069</v>
      </c>
      <c r="H10" s="30">
        <v>8479100.1500000004</v>
      </c>
      <c r="I10" s="60">
        <v>0</v>
      </c>
      <c r="J10" s="30" t="s">
        <v>486</v>
      </c>
    </row>
    <row r="11" spans="1:10">
      <c r="A11" s="168">
        <v>7</v>
      </c>
      <c r="B11" s="60" t="s">
        <v>227</v>
      </c>
      <c r="C11" s="6">
        <v>43911</v>
      </c>
      <c r="D11" s="30">
        <v>21855107.800000001</v>
      </c>
      <c r="E11" s="6">
        <v>29711</v>
      </c>
      <c r="F11" s="30">
        <v>19350682.75</v>
      </c>
      <c r="G11" s="6">
        <v>14200</v>
      </c>
      <c r="H11" s="30">
        <v>2504425.0499999998</v>
      </c>
      <c r="I11" s="60">
        <v>0</v>
      </c>
      <c r="J11" s="30" t="s">
        <v>486</v>
      </c>
    </row>
    <row r="12" spans="1:10">
      <c r="A12" s="168">
        <v>8</v>
      </c>
      <c r="B12" s="60" t="s">
        <v>228</v>
      </c>
      <c r="C12" s="6">
        <v>14054</v>
      </c>
      <c r="D12" s="30">
        <v>6337878.9500000002</v>
      </c>
      <c r="E12" s="6">
        <v>10642</v>
      </c>
      <c r="F12" s="30">
        <v>5792298.2999999998</v>
      </c>
      <c r="G12" s="6">
        <v>3412</v>
      </c>
      <c r="H12" s="30">
        <v>545580.65</v>
      </c>
      <c r="I12" s="60">
        <v>0</v>
      </c>
      <c r="J12" s="30" t="s">
        <v>486</v>
      </c>
    </row>
    <row r="13" spans="1:10">
      <c r="A13" s="168">
        <v>9</v>
      </c>
      <c r="B13" s="60" t="s">
        <v>229</v>
      </c>
      <c r="C13" s="6">
        <v>44040</v>
      </c>
      <c r="D13" s="30">
        <v>19899934.969999999</v>
      </c>
      <c r="E13" s="6">
        <v>29847</v>
      </c>
      <c r="F13" s="30">
        <v>17673509.859999999</v>
      </c>
      <c r="G13" s="6">
        <v>14193</v>
      </c>
      <c r="H13" s="30">
        <v>2226425.11</v>
      </c>
      <c r="I13" s="60">
        <v>0</v>
      </c>
      <c r="J13" s="30" t="s">
        <v>486</v>
      </c>
    </row>
    <row r="14" spans="1:10">
      <c r="A14" s="168">
        <v>10</v>
      </c>
      <c r="B14" s="60" t="s">
        <v>230</v>
      </c>
      <c r="C14" s="6">
        <v>61858</v>
      </c>
      <c r="D14" s="30">
        <v>30275495.890000001</v>
      </c>
      <c r="E14" s="6">
        <v>39032</v>
      </c>
      <c r="F14" s="30">
        <v>26287708.09</v>
      </c>
      <c r="G14" s="6">
        <v>22826</v>
      </c>
      <c r="H14" s="30">
        <v>3987787.8</v>
      </c>
      <c r="I14" s="60">
        <v>0</v>
      </c>
      <c r="J14" s="30" t="s">
        <v>486</v>
      </c>
    </row>
    <row r="15" spans="1:10">
      <c r="A15" s="168">
        <v>11</v>
      </c>
      <c r="B15" s="60" t="s">
        <v>231</v>
      </c>
      <c r="C15" s="6">
        <v>59784</v>
      </c>
      <c r="D15" s="30">
        <v>28466522.079999998</v>
      </c>
      <c r="E15" s="6">
        <v>42462</v>
      </c>
      <c r="F15" s="30">
        <v>25712730.629999999</v>
      </c>
      <c r="G15" s="6">
        <v>17322</v>
      </c>
      <c r="H15" s="30">
        <v>2753791.45</v>
      </c>
      <c r="I15" s="60">
        <v>0</v>
      </c>
      <c r="J15" s="30" t="s">
        <v>486</v>
      </c>
    </row>
    <row r="16" spans="1:10">
      <c r="A16" s="168">
        <v>12</v>
      </c>
      <c r="B16" s="60" t="s">
        <v>232</v>
      </c>
      <c r="C16" s="6">
        <v>88762</v>
      </c>
      <c r="D16" s="30">
        <v>45817600.789999999</v>
      </c>
      <c r="E16" s="6">
        <v>57181</v>
      </c>
      <c r="F16" s="30">
        <v>40107789.460000001</v>
      </c>
      <c r="G16" s="6">
        <v>31581</v>
      </c>
      <c r="H16" s="30">
        <v>5709811.3300000001</v>
      </c>
      <c r="I16" s="60">
        <v>0</v>
      </c>
      <c r="J16" s="30" t="s">
        <v>486</v>
      </c>
    </row>
    <row r="17" spans="1:10">
      <c r="A17" s="168">
        <v>13</v>
      </c>
      <c r="B17" s="60" t="s">
        <v>233</v>
      </c>
      <c r="C17" s="6">
        <v>7309</v>
      </c>
      <c r="D17" s="30">
        <v>3275670.09</v>
      </c>
      <c r="E17" s="6">
        <v>5410</v>
      </c>
      <c r="F17" s="30">
        <v>2974222.04</v>
      </c>
      <c r="G17" s="6">
        <v>1899</v>
      </c>
      <c r="H17" s="30">
        <v>301448.05</v>
      </c>
      <c r="I17" s="60">
        <v>0</v>
      </c>
      <c r="J17" s="30" t="s">
        <v>486</v>
      </c>
    </row>
    <row r="18" spans="1:10">
      <c r="A18" s="168">
        <v>14</v>
      </c>
      <c r="B18" s="60" t="s">
        <v>234</v>
      </c>
      <c r="C18" s="6">
        <v>12165</v>
      </c>
      <c r="D18" s="30">
        <v>5997634.6799999997</v>
      </c>
      <c r="E18" s="6">
        <v>8721</v>
      </c>
      <c r="F18" s="30">
        <v>5394583.8200000003</v>
      </c>
      <c r="G18" s="6">
        <v>3444</v>
      </c>
      <c r="H18" s="30">
        <v>603050.86</v>
      </c>
      <c r="I18" s="60">
        <v>0</v>
      </c>
      <c r="J18" s="30" t="s">
        <v>486</v>
      </c>
    </row>
    <row r="19" spans="1:10">
      <c r="A19" s="168">
        <v>15</v>
      </c>
      <c r="B19" s="60" t="s">
        <v>235</v>
      </c>
      <c r="C19" s="6">
        <v>56058</v>
      </c>
      <c r="D19" s="30">
        <v>27481071.34</v>
      </c>
      <c r="E19" s="6">
        <v>40351</v>
      </c>
      <c r="F19" s="30">
        <v>24879636.899999999</v>
      </c>
      <c r="G19" s="6">
        <v>15707</v>
      </c>
      <c r="H19" s="30">
        <v>2601434.44</v>
      </c>
      <c r="I19" s="60">
        <v>0</v>
      </c>
      <c r="J19" s="30" t="s">
        <v>486</v>
      </c>
    </row>
    <row r="20" spans="1:10">
      <c r="A20" s="168">
        <v>16</v>
      </c>
      <c r="B20" s="60" t="s">
        <v>236</v>
      </c>
      <c r="C20" s="6">
        <v>57749</v>
      </c>
      <c r="D20" s="30">
        <v>27658183.41</v>
      </c>
      <c r="E20" s="6">
        <v>40344</v>
      </c>
      <c r="F20" s="30">
        <v>24779627.109999999</v>
      </c>
      <c r="G20" s="6">
        <v>17405</v>
      </c>
      <c r="H20" s="30">
        <v>2878556.3</v>
      </c>
      <c r="I20" s="60">
        <v>0</v>
      </c>
      <c r="J20" s="30" t="s">
        <v>486</v>
      </c>
    </row>
    <row r="21" spans="1:10">
      <c r="A21" s="168">
        <v>17</v>
      </c>
      <c r="B21" s="60" t="s">
        <v>237</v>
      </c>
      <c r="C21" s="6">
        <v>107941</v>
      </c>
      <c r="D21" s="30">
        <v>54712773.950000003</v>
      </c>
      <c r="E21" s="6">
        <v>72285</v>
      </c>
      <c r="F21" s="30">
        <v>48559514.380000003</v>
      </c>
      <c r="G21" s="6">
        <v>35656</v>
      </c>
      <c r="H21" s="30">
        <v>6153259.5700000003</v>
      </c>
      <c r="I21" s="60">
        <v>0</v>
      </c>
      <c r="J21" s="30" t="s">
        <v>486</v>
      </c>
    </row>
    <row r="22" spans="1:10">
      <c r="A22" s="168">
        <v>18</v>
      </c>
      <c r="B22" s="60" t="s">
        <v>238</v>
      </c>
      <c r="C22" s="6">
        <v>16382</v>
      </c>
      <c r="D22" s="30">
        <v>7457856.8499999996</v>
      </c>
      <c r="E22" s="6">
        <v>12146</v>
      </c>
      <c r="F22" s="30">
        <v>6759300.8200000003</v>
      </c>
      <c r="G22" s="6">
        <v>4236</v>
      </c>
      <c r="H22" s="30">
        <v>698556.03</v>
      </c>
      <c r="I22" s="60">
        <v>0</v>
      </c>
      <c r="J22" s="30" t="s">
        <v>486</v>
      </c>
    </row>
    <row r="23" spans="1:10">
      <c r="A23" s="168">
        <v>19</v>
      </c>
      <c r="B23" s="60" t="s">
        <v>239</v>
      </c>
      <c r="C23" s="6">
        <v>450308</v>
      </c>
      <c r="D23" s="30">
        <v>233951209.46000001</v>
      </c>
      <c r="E23" s="6">
        <v>275727</v>
      </c>
      <c r="F23" s="30">
        <v>204112327.62</v>
      </c>
      <c r="G23" s="6">
        <v>174581</v>
      </c>
      <c r="H23" s="30">
        <v>29838881.84</v>
      </c>
      <c r="I23" s="60">
        <v>0</v>
      </c>
      <c r="J23" s="30" t="s">
        <v>486</v>
      </c>
    </row>
    <row r="24" spans="1:10">
      <c r="A24" s="168">
        <v>20</v>
      </c>
      <c r="B24" s="60" t="s">
        <v>240</v>
      </c>
      <c r="C24" s="6">
        <v>73792</v>
      </c>
      <c r="D24" s="30">
        <v>35991780.270000003</v>
      </c>
      <c r="E24" s="6">
        <v>46267</v>
      </c>
      <c r="F24" s="30">
        <v>31504681.789999999</v>
      </c>
      <c r="G24" s="6">
        <v>27525</v>
      </c>
      <c r="H24" s="30">
        <v>4487098.4800000004</v>
      </c>
      <c r="I24" s="60">
        <v>0</v>
      </c>
      <c r="J24" s="30" t="s">
        <v>486</v>
      </c>
    </row>
    <row r="25" spans="1:10">
      <c r="A25" s="168">
        <v>21</v>
      </c>
      <c r="B25" s="60" t="s">
        <v>241</v>
      </c>
      <c r="C25" s="6">
        <v>62683</v>
      </c>
      <c r="D25" s="30">
        <v>29458242.010000002</v>
      </c>
      <c r="E25" s="6">
        <v>41366</v>
      </c>
      <c r="F25" s="30">
        <v>25963416.16</v>
      </c>
      <c r="G25" s="6">
        <v>21317</v>
      </c>
      <c r="H25" s="30">
        <v>3494825.85</v>
      </c>
      <c r="I25" s="60">
        <v>0</v>
      </c>
      <c r="J25" s="30" t="s">
        <v>486</v>
      </c>
    </row>
    <row r="26" spans="1:10">
      <c r="A26" s="168">
        <v>22</v>
      </c>
      <c r="B26" s="60" t="s">
        <v>242</v>
      </c>
      <c r="C26" s="6">
        <v>49525</v>
      </c>
      <c r="D26" s="30">
        <v>23988577.18</v>
      </c>
      <c r="E26" s="6">
        <v>36145</v>
      </c>
      <c r="F26" s="30">
        <v>21812615.960000001</v>
      </c>
      <c r="G26" s="6">
        <v>13380</v>
      </c>
      <c r="H26" s="30">
        <v>2175961.2200000002</v>
      </c>
      <c r="I26" s="60">
        <v>0</v>
      </c>
      <c r="J26" s="30" t="s">
        <v>486</v>
      </c>
    </row>
    <row r="27" spans="1:10">
      <c r="A27" s="168">
        <v>23</v>
      </c>
      <c r="B27" s="60" t="s">
        <v>243</v>
      </c>
      <c r="C27" s="6">
        <v>17485</v>
      </c>
      <c r="D27" s="30">
        <v>8467698.3399999999</v>
      </c>
      <c r="E27" s="6">
        <v>13229</v>
      </c>
      <c r="F27" s="30">
        <v>7766281.3200000003</v>
      </c>
      <c r="G27" s="6">
        <v>4256</v>
      </c>
      <c r="H27" s="30">
        <v>701417.02</v>
      </c>
      <c r="I27" s="60">
        <v>0</v>
      </c>
      <c r="J27" s="30" t="s">
        <v>486</v>
      </c>
    </row>
    <row r="28" spans="1:10">
      <c r="A28" s="168">
        <v>24</v>
      </c>
      <c r="B28" s="60" t="s">
        <v>244</v>
      </c>
      <c r="C28" s="6">
        <v>43836</v>
      </c>
      <c r="D28" s="30">
        <v>20917189.899999999</v>
      </c>
      <c r="E28" s="6">
        <v>28583</v>
      </c>
      <c r="F28" s="30">
        <v>18415050.469999999</v>
      </c>
      <c r="G28" s="6">
        <v>15253</v>
      </c>
      <c r="H28" s="30">
        <v>2502139.4300000002</v>
      </c>
      <c r="I28" s="60">
        <v>0</v>
      </c>
      <c r="J28" s="30" t="s">
        <v>486</v>
      </c>
    </row>
    <row r="29" spans="1:10">
      <c r="A29" s="168">
        <v>25</v>
      </c>
      <c r="B29" s="60" t="s">
        <v>245</v>
      </c>
      <c r="C29" s="6">
        <v>14574</v>
      </c>
      <c r="D29" s="30">
        <v>7283404.29</v>
      </c>
      <c r="E29" s="6">
        <v>10345</v>
      </c>
      <c r="F29" s="30">
        <v>6481376.9900000002</v>
      </c>
      <c r="G29" s="6">
        <v>4229</v>
      </c>
      <c r="H29" s="30">
        <v>802027.3</v>
      </c>
      <c r="I29" s="60">
        <v>0</v>
      </c>
      <c r="J29" s="30" t="s">
        <v>486</v>
      </c>
    </row>
    <row r="30" spans="1:10">
      <c r="A30" s="168">
        <v>26</v>
      </c>
      <c r="B30" s="60" t="s">
        <v>246</v>
      </c>
      <c r="C30" s="6">
        <v>30488</v>
      </c>
      <c r="D30" s="30">
        <v>13623154.630000001</v>
      </c>
      <c r="E30" s="6">
        <v>22574</v>
      </c>
      <c r="F30" s="30">
        <v>12382288.380000001</v>
      </c>
      <c r="G30" s="6">
        <v>7914</v>
      </c>
      <c r="H30" s="30">
        <v>1240866.25</v>
      </c>
      <c r="I30" s="60">
        <v>0</v>
      </c>
      <c r="J30" s="30" t="s">
        <v>486</v>
      </c>
    </row>
    <row r="31" spans="1:10">
      <c r="A31" s="168">
        <v>27</v>
      </c>
      <c r="B31" s="60" t="s">
        <v>247</v>
      </c>
      <c r="C31" s="6">
        <v>63053</v>
      </c>
      <c r="D31" s="30">
        <v>35681600.460000001</v>
      </c>
      <c r="E31" s="6">
        <v>41589</v>
      </c>
      <c r="F31" s="30">
        <v>31466638.579999998</v>
      </c>
      <c r="G31" s="6">
        <v>21464</v>
      </c>
      <c r="H31" s="30">
        <v>4214961.88</v>
      </c>
      <c r="I31" s="60">
        <v>0</v>
      </c>
      <c r="J31" s="30" t="s">
        <v>486</v>
      </c>
    </row>
    <row r="32" spans="1:10">
      <c r="A32" s="168">
        <v>28</v>
      </c>
      <c r="B32" s="60" t="s">
        <v>248</v>
      </c>
      <c r="C32" s="6">
        <v>55302</v>
      </c>
      <c r="D32" s="30">
        <v>28486993.66</v>
      </c>
      <c r="E32" s="6">
        <v>38086</v>
      </c>
      <c r="F32" s="30">
        <v>25452749.039999999</v>
      </c>
      <c r="G32" s="6">
        <v>17216</v>
      </c>
      <c r="H32" s="30">
        <v>3034244.62</v>
      </c>
      <c r="I32" s="60">
        <v>0</v>
      </c>
      <c r="J32" s="30" t="s">
        <v>486</v>
      </c>
    </row>
    <row r="33" spans="1:10">
      <c r="A33" s="168">
        <v>29</v>
      </c>
      <c r="B33" s="60" t="s">
        <v>249</v>
      </c>
      <c r="C33" s="6">
        <v>37584</v>
      </c>
      <c r="D33" s="30">
        <v>19401469.719999999</v>
      </c>
      <c r="E33" s="6">
        <v>25418</v>
      </c>
      <c r="F33" s="30">
        <v>17148325.449999999</v>
      </c>
      <c r="G33" s="6">
        <v>12166</v>
      </c>
      <c r="H33" s="30">
        <v>2253144.27</v>
      </c>
      <c r="I33" s="60">
        <v>0</v>
      </c>
      <c r="J33" s="30" t="s">
        <v>486</v>
      </c>
    </row>
    <row r="34" spans="1:10">
      <c r="A34" s="168">
        <v>30</v>
      </c>
      <c r="B34" s="60" t="s">
        <v>250</v>
      </c>
      <c r="C34" s="6">
        <v>32796</v>
      </c>
      <c r="D34" s="30">
        <v>15733068.279999999</v>
      </c>
      <c r="E34" s="6">
        <v>25522</v>
      </c>
      <c r="F34" s="30">
        <v>14488583.939999999</v>
      </c>
      <c r="G34" s="6">
        <v>7274</v>
      </c>
      <c r="H34" s="30">
        <v>1244484.3400000001</v>
      </c>
      <c r="I34" s="60">
        <v>0</v>
      </c>
      <c r="J34" s="30" t="s">
        <v>486</v>
      </c>
    </row>
    <row r="35" spans="1:10">
      <c r="A35" s="168">
        <v>31</v>
      </c>
      <c r="B35" s="60" t="s">
        <v>251</v>
      </c>
      <c r="C35" s="6">
        <v>114822</v>
      </c>
      <c r="D35" s="30">
        <v>57072945.369999997</v>
      </c>
      <c r="E35" s="6">
        <v>77505</v>
      </c>
      <c r="F35" s="30">
        <v>50895482.469999999</v>
      </c>
      <c r="G35" s="6">
        <v>37317</v>
      </c>
      <c r="H35" s="30">
        <v>6177462.9000000004</v>
      </c>
      <c r="I35" s="60">
        <v>0</v>
      </c>
      <c r="J35" s="30" t="s">
        <v>486</v>
      </c>
    </row>
    <row r="36" spans="1:10">
      <c r="A36" s="168">
        <v>32</v>
      </c>
      <c r="B36" s="60" t="s">
        <v>252</v>
      </c>
      <c r="C36" s="6">
        <v>32649</v>
      </c>
      <c r="D36" s="30">
        <v>16069438.119999999</v>
      </c>
      <c r="E36" s="6">
        <v>22065</v>
      </c>
      <c r="F36" s="30">
        <v>14354779.49</v>
      </c>
      <c r="G36" s="6">
        <v>10584</v>
      </c>
      <c r="H36" s="30">
        <v>1714658.63</v>
      </c>
      <c r="I36" s="60">
        <v>0</v>
      </c>
      <c r="J36" s="30" t="s">
        <v>486</v>
      </c>
    </row>
    <row r="37" spans="1:10">
      <c r="A37" s="168">
        <v>33</v>
      </c>
      <c r="B37" s="60" t="s">
        <v>253</v>
      </c>
      <c r="C37" s="6">
        <v>41982</v>
      </c>
      <c r="D37" s="30">
        <v>20404248.609999999</v>
      </c>
      <c r="E37" s="6">
        <v>29166</v>
      </c>
      <c r="F37" s="30">
        <v>18238742.109999999</v>
      </c>
      <c r="G37" s="6">
        <v>12816</v>
      </c>
      <c r="H37" s="30">
        <v>2165506.5</v>
      </c>
      <c r="I37" s="60">
        <v>0</v>
      </c>
      <c r="J37" s="30" t="s">
        <v>486</v>
      </c>
    </row>
    <row r="38" spans="1:10">
      <c r="A38" s="168">
        <v>34</v>
      </c>
      <c r="B38" s="60" t="s">
        <v>254</v>
      </c>
      <c r="C38" s="6">
        <v>9771</v>
      </c>
      <c r="D38" s="30">
        <v>4660598.08</v>
      </c>
      <c r="E38" s="6">
        <v>6867</v>
      </c>
      <c r="F38" s="30">
        <v>4172450.5</v>
      </c>
      <c r="G38" s="6">
        <v>2904</v>
      </c>
      <c r="H38" s="30">
        <v>488147.58</v>
      </c>
      <c r="I38" s="60">
        <v>0</v>
      </c>
      <c r="J38" s="30" t="s">
        <v>486</v>
      </c>
    </row>
    <row r="39" spans="1:10">
      <c r="A39" s="168">
        <v>35</v>
      </c>
      <c r="B39" s="60" t="s">
        <v>255</v>
      </c>
      <c r="C39" s="6">
        <v>89990</v>
      </c>
      <c r="D39" s="30">
        <v>46003679.450000003</v>
      </c>
      <c r="E39" s="6">
        <v>56423</v>
      </c>
      <c r="F39" s="30">
        <v>40234767.969999999</v>
      </c>
      <c r="G39" s="6">
        <v>33567</v>
      </c>
      <c r="H39" s="30">
        <v>5768911.4800000004</v>
      </c>
      <c r="I39" s="60">
        <v>0</v>
      </c>
      <c r="J39" s="30" t="s">
        <v>486</v>
      </c>
    </row>
    <row r="40" spans="1:10">
      <c r="A40" s="168">
        <v>36</v>
      </c>
      <c r="B40" s="60" t="s">
        <v>256</v>
      </c>
      <c r="C40" s="6">
        <v>66636</v>
      </c>
      <c r="D40" s="30">
        <v>33111227.829999998</v>
      </c>
      <c r="E40" s="6">
        <v>45774</v>
      </c>
      <c r="F40" s="30">
        <v>29616456.309999999</v>
      </c>
      <c r="G40" s="6">
        <v>20862</v>
      </c>
      <c r="H40" s="30">
        <v>3494771.52</v>
      </c>
      <c r="I40" s="60">
        <v>0</v>
      </c>
      <c r="J40" s="30" t="s">
        <v>486</v>
      </c>
    </row>
    <row r="41" spans="1:10">
      <c r="A41" s="168">
        <v>37</v>
      </c>
      <c r="B41" s="60" t="s">
        <v>257</v>
      </c>
      <c r="C41" s="6">
        <v>36084</v>
      </c>
      <c r="D41" s="30">
        <v>17033358.170000002</v>
      </c>
      <c r="E41" s="6">
        <v>24246</v>
      </c>
      <c r="F41" s="30">
        <v>15119526</v>
      </c>
      <c r="G41" s="6">
        <v>11838</v>
      </c>
      <c r="H41" s="30">
        <v>1913832.17</v>
      </c>
      <c r="I41" s="60">
        <v>0</v>
      </c>
      <c r="J41" s="30" t="s">
        <v>486</v>
      </c>
    </row>
    <row r="42" spans="1:10">
      <c r="A42" s="168">
        <v>38</v>
      </c>
      <c r="B42" s="60" t="s">
        <v>258</v>
      </c>
      <c r="C42" s="6">
        <v>52781</v>
      </c>
      <c r="D42" s="30">
        <v>25058811.52</v>
      </c>
      <c r="E42" s="6">
        <v>39572</v>
      </c>
      <c r="F42" s="30">
        <v>22915587.41</v>
      </c>
      <c r="G42" s="6">
        <v>13209</v>
      </c>
      <c r="H42" s="30">
        <v>2143224.11</v>
      </c>
      <c r="I42" s="60">
        <v>0</v>
      </c>
      <c r="J42" s="30" t="s">
        <v>486</v>
      </c>
    </row>
    <row r="43" spans="1:10">
      <c r="A43" s="168">
        <v>39</v>
      </c>
      <c r="B43" s="60" t="s">
        <v>259</v>
      </c>
      <c r="C43" s="6">
        <v>45720</v>
      </c>
      <c r="D43" s="30">
        <v>21716856.32</v>
      </c>
      <c r="E43" s="6">
        <v>32897</v>
      </c>
      <c r="F43" s="30">
        <v>19696795.829999998</v>
      </c>
      <c r="G43" s="6">
        <v>12823</v>
      </c>
      <c r="H43" s="30">
        <v>2020060.49</v>
      </c>
      <c r="I43" s="60">
        <v>0</v>
      </c>
      <c r="J43" s="30" t="s">
        <v>486</v>
      </c>
    </row>
    <row r="44" spans="1:10">
      <c r="A44" s="168">
        <v>40</v>
      </c>
      <c r="B44" s="60" t="s">
        <v>260</v>
      </c>
      <c r="C44" s="6">
        <v>27760</v>
      </c>
      <c r="D44" s="30">
        <v>13275296.67</v>
      </c>
      <c r="E44" s="6">
        <v>19301</v>
      </c>
      <c r="F44" s="30">
        <v>11897347.09</v>
      </c>
      <c r="G44" s="6">
        <v>8459</v>
      </c>
      <c r="H44" s="30">
        <v>1377949.58</v>
      </c>
      <c r="I44" s="60">
        <v>0</v>
      </c>
      <c r="J44" s="30" t="s">
        <v>486</v>
      </c>
    </row>
    <row r="45" spans="1:10">
      <c r="A45" s="168">
        <v>41</v>
      </c>
      <c r="B45" s="60" t="s">
        <v>261</v>
      </c>
      <c r="C45" s="6">
        <v>28612</v>
      </c>
      <c r="D45" s="30">
        <v>14009498.109999999</v>
      </c>
      <c r="E45" s="6">
        <v>19121</v>
      </c>
      <c r="F45" s="30">
        <v>12457376.619999999</v>
      </c>
      <c r="G45" s="6">
        <v>9491</v>
      </c>
      <c r="H45" s="30">
        <v>1552121.49</v>
      </c>
      <c r="I45" s="60">
        <v>0</v>
      </c>
      <c r="J45" s="30" t="s">
        <v>486</v>
      </c>
    </row>
    <row r="46" spans="1:10">
      <c r="A46" s="168">
        <v>42</v>
      </c>
      <c r="B46" s="60" t="s">
        <v>262</v>
      </c>
      <c r="C46" s="6">
        <v>38738</v>
      </c>
      <c r="D46" s="30">
        <v>18561863.030000001</v>
      </c>
      <c r="E46" s="6">
        <v>28780</v>
      </c>
      <c r="F46" s="30">
        <v>16934049.079999998</v>
      </c>
      <c r="G46" s="6">
        <v>9958</v>
      </c>
      <c r="H46" s="30">
        <v>1627813.95</v>
      </c>
      <c r="I46" s="60">
        <v>0</v>
      </c>
      <c r="J46" s="30" t="s">
        <v>486</v>
      </c>
    </row>
    <row r="47" spans="1:10">
      <c r="A47" s="168">
        <v>43</v>
      </c>
      <c r="B47" s="60" t="s">
        <v>263</v>
      </c>
      <c r="C47" s="6">
        <v>16746</v>
      </c>
      <c r="D47" s="30">
        <v>8303387.96</v>
      </c>
      <c r="E47" s="6">
        <v>11796</v>
      </c>
      <c r="F47" s="30">
        <v>7428890.1699999999</v>
      </c>
      <c r="G47" s="6">
        <v>4950</v>
      </c>
      <c r="H47" s="30">
        <v>874497.79</v>
      </c>
      <c r="I47" s="60">
        <v>0</v>
      </c>
      <c r="J47" s="30" t="s">
        <v>486</v>
      </c>
    </row>
    <row r="48" spans="1:10">
      <c r="A48" s="168">
        <v>44</v>
      </c>
      <c r="B48" s="60" t="s">
        <v>264</v>
      </c>
      <c r="C48" s="6">
        <v>76805</v>
      </c>
      <c r="D48" s="30">
        <v>35766308.289999999</v>
      </c>
      <c r="E48" s="6">
        <v>56556</v>
      </c>
      <c r="F48" s="30">
        <v>32569365.379999999</v>
      </c>
      <c r="G48" s="6">
        <v>20249</v>
      </c>
      <c r="H48" s="30">
        <v>3196942.91</v>
      </c>
      <c r="I48" s="60">
        <v>0</v>
      </c>
      <c r="J48" s="30" t="s">
        <v>486</v>
      </c>
    </row>
    <row r="49" spans="1:10">
      <c r="A49" s="168">
        <v>45</v>
      </c>
      <c r="B49" s="60" t="s">
        <v>265</v>
      </c>
      <c r="C49" s="6">
        <v>59753</v>
      </c>
      <c r="D49" s="30">
        <v>28661060.149999999</v>
      </c>
      <c r="E49" s="6">
        <v>41701</v>
      </c>
      <c r="F49" s="30">
        <v>25768753.489999998</v>
      </c>
      <c r="G49" s="6">
        <v>18052</v>
      </c>
      <c r="H49" s="30">
        <v>2892306.66</v>
      </c>
      <c r="I49" s="60">
        <v>0</v>
      </c>
      <c r="J49" s="30" t="s">
        <v>486</v>
      </c>
    </row>
    <row r="50" spans="1:10">
      <c r="A50" s="168">
        <v>46</v>
      </c>
      <c r="B50" s="60" t="s">
        <v>266</v>
      </c>
      <c r="C50" s="6">
        <v>69247</v>
      </c>
      <c r="D50" s="30">
        <v>34639756.600000001</v>
      </c>
      <c r="E50" s="6">
        <v>46610</v>
      </c>
      <c r="F50" s="30">
        <v>30910587.149999999</v>
      </c>
      <c r="G50" s="6">
        <v>22637</v>
      </c>
      <c r="H50" s="30">
        <v>3729169.45</v>
      </c>
      <c r="I50" s="60">
        <v>0</v>
      </c>
      <c r="J50" s="30" t="s">
        <v>486</v>
      </c>
    </row>
    <row r="51" spans="1:10">
      <c r="A51" s="168">
        <v>47</v>
      </c>
      <c r="B51" s="60" t="s">
        <v>267</v>
      </c>
      <c r="C51" s="6">
        <v>19049</v>
      </c>
      <c r="D51" s="30">
        <v>9181939.0399999991</v>
      </c>
      <c r="E51" s="6">
        <v>13522</v>
      </c>
      <c r="F51" s="30">
        <v>8230174.4400000004</v>
      </c>
      <c r="G51" s="6">
        <v>5527</v>
      </c>
      <c r="H51" s="30">
        <v>951764.6</v>
      </c>
      <c r="I51" s="60">
        <v>0</v>
      </c>
      <c r="J51" s="30" t="s">
        <v>486</v>
      </c>
    </row>
    <row r="52" spans="1:10">
      <c r="A52" s="168">
        <v>48</v>
      </c>
      <c r="B52" s="60" t="s">
        <v>268</v>
      </c>
      <c r="C52" s="6">
        <v>16661</v>
      </c>
      <c r="D52" s="30">
        <v>8087014.9800000004</v>
      </c>
      <c r="E52" s="6">
        <v>11141</v>
      </c>
      <c r="F52" s="30">
        <v>7164135.8700000001</v>
      </c>
      <c r="G52" s="6">
        <v>5520</v>
      </c>
      <c r="H52" s="30">
        <v>922879.11</v>
      </c>
      <c r="I52" s="60">
        <v>0</v>
      </c>
      <c r="J52" s="30" t="s">
        <v>486</v>
      </c>
    </row>
    <row r="53" spans="1:10">
      <c r="A53" s="168">
        <v>49</v>
      </c>
      <c r="B53" s="60" t="s">
        <v>269</v>
      </c>
      <c r="C53" s="6">
        <v>34999</v>
      </c>
      <c r="D53" s="30">
        <v>16650159.710000001</v>
      </c>
      <c r="E53" s="6">
        <v>24291</v>
      </c>
      <c r="F53" s="30">
        <v>14858725.199999999</v>
      </c>
      <c r="G53" s="6">
        <v>10708</v>
      </c>
      <c r="H53" s="30">
        <v>1791434.51</v>
      </c>
      <c r="I53" s="60">
        <v>0</v>
      </c>
      <c r="J53" s="30" t="s">
        <v>486</v>
      </c>
    </row>
    <row r="54" spans="1:10">
      <c r="A54" s="168">
        <v>50</v>
      </c>
      <c r="B54" s="60" t="s">
        <v>270</v>
      </c>
      <c r="C54" s="6">
        <v>58576</v>
      </c>
      <c r="D54" s="30">
        <v>29994992.059999999</v>
      </c>
      <c r="E54" s="6">
        <v>37041</v>
      </c>
      <c r="F54" s="30">
        <v>26463760.870000001</v>
      </c>
      <c r="G54" s="6">
        <v>21535</v>
      </c>
      <c r="H54" s="30">
        <v>3531231.19</v>
      </c>
      <c r="I54" s="60">
        <v>0</v>
      </c>
      <c r="J54" s="30" t="s">
        <v>486</v>
      </c>
    </row>
    <row r="55" spans="1:10">
      <c r="A55" s="168">
        <v>51</v>
      </c>
      <c r="B55" s="60" t="s">
        <v>271</v>
      </c>
      <c r="C55" s="6">
        <v>21606</v>
      </c>
      <c r="D55" s="30">
        <v>12064594.9</v>
      </c>
      <c r="E55" s="6">
        <v>14719</v>
      </c>
      <c r="F55" s="30">
        <v>10573461.460000001</v>
      </c>
      <c r="G55" s="6">
        <v>6887</v>
      </c>
      <c r="H55" s="30">
        <v>1491133.4399999999</v>
      </c>
      <c r="I55" s="60">
        <v>0</v>
      </c>
      <c r="J55" s="30" t="s">
        <v>486</v>
      </c>
    </row>
    <row r="56" spans="1:10">
      <c r="A56" s="168">
        <v>52</v>
      </c>
      <c r="B56" s="60" t="s">
        <v>486</v>
      </c>
      <c r="C56" s="6">
        <v>10299</v>
      </c>
      <c r="D56" s="30">
        <v>6002345.7800000003</v>
      </c>
      <c r="E56" s="6">
        <v>5947</v>
      </c>
      <c r="F56" s="30">
        <v>5090324.97</v>
      </c>
      <c r="G56" s="6">
        <v>4352</v>
      </c>
      <c r="H56" s="30">
        <v>912020.81</v>
      </c>
      <c r="I56" s="60">
        <v>0</v>
      </c>
      <c r="J56" s="30" t="s">
        <v>486</v>
      </c>
    </row>
    <row r="57" spans="1:10" s="62" customFormat="1" ht="25.5" customHeight="1">
      <c r="A57" s="290"/>
      <c r="B57" s="73" t="s">
        <v>613</v>
      </c>
      <c r="C57" s="96">
        <f t="shared" ref="C57:H57" si="0">SUM(C5:C56)</f>
        <v>4542589</v>
      </c>
      <c r="D57" s="74">
        <f t="shared" si="0"/>
        <v>2361373686.1800003</v>
      </c>
      <c r="E57" s="96">
        <f t="shared" si="0"/>
        <v>2902370</v>
      </c>
      <c r="F57" s="74">
        <f t="shared" si="0"/>
        <v>2072873840.9000001</v>
      </c>
      <c r="G57" s="96">
        <f t="shared" si="0"/>
        <v>1640219</v>
      </c>
      <c r="H57" s="74">
        <f t="shared" si="0"/>
        <v>288499845.28000021</v>
      </c>
      <c r="I57" s="96">
        <v>0</v>
      </c>
      <c r="J57" s="112">
        <v>0</v>
      </c>
    </row>
    <row r="59" spans="1:10">
      <c r="B59" t="s">
        <v>54</v>
      </c>
    </row>
    <row r="62" spans="1:10">
      <c r="D62" s="8"/>
      <c r="E62" s="8"/>
    </row>
    <row r="63" spans="1:10">
      <c r="E63" s="8"/>
      <c r="F63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1"/>
  <sheetViews>
    <sheetView workbookViewId="0">
      <selection activeCell="E26" sqref="E26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7" s="53" customFormat="1" ht="15.75">
      <c r="A1" s="53" t="s">
        <v>667</v>
      </c>
    </row>
    <row r="2" spans="1:7">
      <c r="A2" s="54"/>
    </row>
    <row r="3" spans="1:7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500</v>
      </c>
      <c r="G3" s="94" t="s">
        <v>42</v>
      </c>
    </row>
    <row r="4" spans="1:7">
      <c r="A4" s="49">
        <v>1</v>
      </c>
      <c r="B4" s="7">
        <v>10</v>
      </c>
      <c r="C4" s="6">
        <v>4</v>
      </c>
      <c r="D4" s="6">
        <v>15</v>
      </c>
      <c r="E4" s="23">
        <v>14</v>
      </c>
      <c r="F4" s="6">
        <v>11</v>
      </c>
      <c r="G4" s="6">
        <v>0</v>
      </c>
    </row>
    <row r="5" spans="1:7">
      <c r="A5" s="49">
        <v>2</v>
      </c>
      <c r="B5" s="7">
        <v>9</v>
      </c>
      <c r="C5" s="6">
        <v>7</v>
      </c>
      <c r="D5" s="6">
        <v>28</v>
      </c>
      <c r="E5" s="23">
        <v>17</v>
      </c>
      <c r="F5" s="6">
        <v>17</v>
      </c>
      <c r="G5" s="6">
        <v>1</v>
      </c>
    </row>
    <row r="6" spans="1:7">
      <c r="A6" s="49">
        <v>3</v>
      </c>
      <c r="B6" s="7">
        <v>8</v>
      </c>
      <c r="C6" s="6">
        <v>53</v>
      </c>
      <c r="D6" s="6">
        <v>188</v>
      </c>
      <c r="E6" s="23">
        <v>127</v>
      </c>
      <c r="F6" s="6">
        <v>107</v>
      </c>
      <c r="G6" s="6">
        <v>2</v>
      </c>
    </row>
    <row r="7" spans="1:7">
      <c r="A7" s="49">
        <v>4</v>
      </c>
      <c r="B7" s="7">
        <v>7</v>
      </c>
      <c r="C7" s="6">
        <v>369</v>
      </c>
      <c r="D7" s="6">
        <v>1208</v>
      </c>
      <c r="E7" s="23">
        <v>696</v>
      </c>
      <c r="F7" s="6">
        <v>679</v>
      </c>
      <c r="G7" s="6">
        <v>0</v>
      </c>
    </row>
    <row r="8" spans="1:7">
      <c r="A8" s="49">
        <v>5</v>
      </c>
      <c r="B8" s="7">
        <v>6</v>
      </c>
      <c r="C8" s="6">
        <v>4774</v>
      </c>
      <c r="D8" s="6">
        <v>11175</v>
      </c>
      <c r="E8" s="23">
        <v>8753</v>
      </c>
      <c r="F8" s="6">
        <v>8703</v>
      </c>
      <c r="G8" s="6">
        <v>13</v>
      </c>
    </row>
    <row r="9" spans="1:7">
      <c r="A9" s="49">
        <v>6</v>
      </c>
      <c r="B9" s="7">
        <v>5</v>
      </c>
      <c r="C9" s="6">
        <v>14374</v>
      </c>
      <c r="D9" s="6">
        <v>31366</v>
      </c>
      <c r="E9" s="23">
        <v>23117</v>
      </c>
      <c r="F9" s="6">
        <v>17235</v>
      </c>
      <c r="G9" s="6">
        <v>152</v>
      </c>
    </row>
    <row r="10" spans="1:7">
      <c r="A10" s="49">
        <v>7</v>
      </c>
      <c r="B10" s="7">
        <v>4</v>
      </c>
      <c r="C10" s="6">
        <v>60494</v>
      </c>
      <c r="D10" s="6">
        <v>120788</v>
      </c>
      <c r="E10" s="23">
        <v>89897</v>
      </c>
      <c r="F10" s="6">
        <v>30806</v>
      </c>
      <c r="G10" s="6">
        <v>485</v>
      </c>
    </row>
    <row r="11" spans="1:7">
      <c r="A11" s="49">
        <v>8</v>
      </c>
      <c r="B11" s="7">
        <v>3</v>
      </c>
      <c r="C11" s="6">
        <v>335080</v>
      </c>
      <c r="D11" s="6">
        <v>430347</v>
      </c>
      <c r="E11" s="23">
        <v>289982</v>
      </c>
      <c r="F11" s="6">
        <v>283740</v>
      </c>
      <c r="G11" s="6">
        <v>1171</v>
      </c>
    </row>
    <row r="12" spans="1:7">
      <c r="A12" s="49">
        <v>9</v>
      </c>
      <c r="B12" s="7">
        <v>2</v>
      </c>
      <c r="C12" s="6">
        <v>950585</v>
      </c>
      <c r="D12" s="6">
        <v>1026877</v>
      </c>
      <c r="E12" s="23">
        <v>789926</v>
      </c>
      <c r="F12" s="6">
        <v>70560</v>
      </c>
      <c r="G12" s="6">
        <v>13807</v>
      </c>
    </row>
    <row r="13" spans="1:7">
      <c r="A13" s="49">
        <v>10</v>
      </c>
      <c r="B13" s="7">
        <v>1</v>
      </c>
      <c r="C13" s="6">
        <v>1290579</v>
      </c>
      <c r="D13" s="6">
        <v>1274839</v>
      </c>
      <c r="E13" s="23">
        <v>6456</v>
      </c>
      <c r="F13" s="6">
        <v>9026</v>
      </c>
      <c r="G13" s="6">
        <v>258</v>
      </c>
    </row>
    <row r="14" spans="1:7" s="2" customFormat="1" ht="15.75">
      <c r="A14" s="55"/>
      <c r="B14" s="73" t="s">
        <v>495</v>
      </c>
      <c r="C14" s="75">
        <f>SUM(C4:C13)</f>
        <v>2656319</v>
      </c>
      <c r="D14" s="75">
        <f>SUM(D4:D13)</f>
        <v>2896831</v>
      </c>
      <c r="E14" s="171">
        <f>SUM(E4:E13)</f>
        <v>1208985</v>
      </c>
      <c r="F14" s="75">
        <f>SUM(F4:F13)</f>
        <v>420884</v>
      </c>
      <c r="G14" s="75">
        <f>SUM(G4:G13)</f>
        <v>15889</v>
      </c>
    </row>
    <row r="17" spans="1:8" s="62" customFormat="1" ht="15.75">
      <c r="A17" s="53" t="s">
        <v>45</v>
      </c>
    </row>
    <row r="18" spans="1:8">
      <c r="E18" s="8"/>
    </row>
    <row r="19" spans="1:8" s="62" customFormat="1" ht="15.75">
      <c r="A19" s="307" t="s">
        <v>18</v>
      </c>
      <c r="B19" s="94" t="s">
        <v>43</v>
      </c>
      <c r="C19" s="94" t="s">
        <v>39</v>
      </c>
      <c r="E19" s="330"/>
      <c r="F19" s="330"/>
      <c r="G19"/>
    </row>
    <row r="20" spans="1:8">
      <c r="A20" s="168">
        <v>1</v>
      </c>
      <c r="B20" s="180">
        <v>6</v>
      </c>
      <c r="C20" s="164">
        <v>1</v>
      </c>
      <c r="D20" s="147"/>
      <c r="E20" s="334"/>
      <c r="F20" s="334"/>
    </row>
    <row r="21" spans="1:8">
      <c r="A21" s="168">
        <v>2</v>
      </c>
      <c r="B21" s="180">
        <v>5</v>
      </c>
      <c r="C21" s="164">
        <v>13</v>
      </c>
      <c r="D21" s="147"/>
      <c r="E21" s="333"/>
      <c r="F21" s="334"/>
    </row>
    <row r="22" spans="1:8" ht="15.75">
      <c r="A22" s="168">
        <v>3</v>
      </c>
      <c r="B22" s="180">
        <v>4</v>
      </c>
      <c r="C22" s="164">
        <v>621</v>
      </c>
      <c r="D22" s="147"/>
      <c r="E22" s="333"/>
      <c r="F22" s="334"/>
      <c r="H22" s="62"/>
    </row>
    <row r="23" spans="1:8">
      <c r="A23" s="168">
        <v>4</v>
      </c>
      <c r="B23" s="180">
        <v>3</v>
      </c>
      <c r="C23" s="164">
        <v>9443</v>
      </c>
      <c r="D23" s="147"/>
      <c r="E23" s="333"/>
      <c r="F23" s="334"/>
    </row>
    <row r="24" spans="1:8" ht="15.75">
      <c r="A24" s="168">
        <v>5</v>
      </c>
      <c r="B24" s="180">
        <v>2</v>
      </c>
      <c r="C24" s="164">
        <v>243198</v>
      </c>
      <c r="D24" s="147"/>
      <c r="E24" s="333"/>
      <c r="F24" s="334"/>
      <c r="H24" s="62"/>
    </row>
    <row r="25" spans="1:8" s="68" customFormat="1" ht="15.75">
      <c r="A25" s="168">
        <v>6</v>
      </c>
      <c r="B25" s="180">
        <v>1</v>
      </c>
      <c r="C25" s="164">
        <v>2379551</v>
      </c>
      <c r="D25" s="147"/>
      <c r="E25" s="333"/>
      <c r="F25" s="334"/>
      <c r="G25"/>
      <c r="H25" s="62"/>
    </row>
    <row r="26" spans="1:8" s="59" customFormat="1" ht="15.75">
      <c r="A26" s="78"/>
      <c r="B26" s="170" t="s">
        <v>495</v>
      </c>
      <c r="C26" s="171">
        <f>SUM(C20:C25)</f>
        <v>2632827</v>
      </c>
      <c r="E26" s="356"/>
      <c r="F26" s="330"/>
      <c r="G26"/>
      <c r="H26" s="62"/>
    </row>
    <row r="27" spans="1:8" s="62" customFormat="1" ht="15.75">
      <c r="A27"/>
      <c r="B27"/>
      <c r="C27"/>
      <c r="E27" s="330"/>
      <c r="F27" s="330"/>
      <c r="G27"/>
      <c r="H27"/>
    </row>
    <row r="29" spans="1:8" ht="15.75">
      <c r="A29" s="53" t="s">
        <v>46</v>
      </c>
      <c r="B29" s="62"/>
      <c r="C29" s="62"/>
      <c r="E29" s="330"/>
      <c r="F29" s="330"/>
    </row>
    <row r="30" spans="1:8" s="62" customFormat="1" ht="15.75">
      <c r="A30"/>
      <c r="B30"/>
      <c r="C30"/>
      <c r="E30" s="330"/>
      <c r="F30" s="330"/>
      <c r="G30"/>
      <c r="H30"/>
    </row>
    <row r="31" spans="1:8" ht="15.75">
      <c r="A31" s="93" t="s">
        <v>18</v>
      </c>
      <c r="B31" s="94" t="s">
        <v>44</v>
      </c>
      <c r="C31" s="94" t="s">
        <v>39</v>
      </c>
      <c r="E31" s="330"/>
      <c r="F31" s="330"/>
    </row>
    <row r="32" spans="1:8" s="62" customFormat="1" ht="15.75">
      <c r="A32" s="49">
        <v>1</v>
      </c>
      <c r="B32" s="14">
        <v>7</v>
      </c>
      <c r="C32" s="164">
        <v>1</v>
      </c>
      <c r="D32" s="148"/>
      <c r="E32" s="331"/>
      <c r="F32" s="332"/>
      <c r="G32"/>
      <c r="H32"/>
    </row>
    <row r="33" spans="1:8">
      <c r="A33" s="49">
        <v>2</v>
      </c>
      <c r="B33" s="7">
        <v>6</v>
      </c>
      <c r="C33" s="164">
        <v>9</v>
      </c>
      <c r="D33" s="148"/>
      <c r="E33" s="331"/>
      <c r="F33" s="332"/>
    </row>
    <row r="34" spans="1:8">
      <c r="A34" s="49">
        <v>3</v>
      </c>
      <c r="B34" s="7">
        <v>5</v>
      </c>
      <c r="C34" s="164">
        <v>46</v>
      </c>
      <c r="D34" s="148"/>
      <c r="E34" s="331"/>
      <c r="F34" s="332"/>
    </row>
    <row r="35" spans="1:8">
      <c r="A35" s="49">
        <v>4</v>
      </c>
      <c r="B35" s="7">
        <v>4</v>
      </c>
      <c r="C35" s="164">
        <v>3962</v>
      </c>
      <c r="D35" s="148"/>
      <c r="E35" s="331"/>
      <c r="F35" s="332"/>
    </row>
    <row r="36" spans="1:8">
      <c r="A36" s="49">
        <v>5</v>
      </c>
      <c r="B36" s="7">
        <v>3</v>
      </c>
      <c r="C36" s="164">
        <v>15919</v>
      </c>
      <c r="D36" s="148"/>
      <c r="E36" s="331"/>
      <c r="F36" s="332"/>
    </row>
    <row r="37" spans="1:8">
      <c r="A37" s="49">
        <v>6</v>
      </c>
      <c r="B37" s="7">
        <v>2</v>
      </c>
      <c r="C37" s="164">
        <v>299781</v>
      </c>
      <c r="D37" s="148"/>
      <c r="E37" s="331"/>
      <c r="F37" s="332"/>
    </row>
    <row r="38" spans="1:8">
      <c r="A38" s="113">
        <v>7</v>
      </c>
      <c r="B38" s="7">
        <v>1</v>
      </c>
      <c r="C38" s="164">
        <v>966411</v>
      </c>
      <c r="D38" s="148"/>
      <c r="E38" s="331"/>
      <c r="F38" s="332"/>
    </row>
    <row r="39" spans="1:8" ht="15.75">
      <c r="A39" s="73"/>
      <c r="B39" s="73" t="s">
        <v>495</v>
      </c>
      <c r="C39" s="171">
        <f>SUM(C32:C38)</f>
        <v>1286129</v>
      </c>
      <c r="E39" s="330"/>
      <c r="F39" s="330"/>
    </row>
    <row r="40" spans="1:8" s="62" customFormat="1" ht="15.75">
      <c r="A40"/>
      <c r="B40"/>
      <c r="C40"/>
      <c r="E40" s="330"/>
      <c r="F40" s="330"/>
      <c r="G40"/>
      <c r="H40"/>
    </row>
    <row r="41" spans="1:8">
      <c r="E41" s="330"/>
      <c r="F41" s="33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9"/>
  <sheetViews>
    <sheetView topLeftCell="A118" workbookViewId="0">
      <selection activeCell="E138" sqref="E138:F138"/>
    </sheetView>
  </sheetViews>
  <sheetFormatPr defaultRowHeight="15"/>
  <cols>
    <col min="1" max="1" width="38.7109375" style="236" customWidth="1"/>
    <col min="2" max="2" width="17.5703125" style="236" bestFit="1" customWidth="1"/>
    <col min="3" max="3" width="23.140625" style="236" bestFit="1" customWidth="1"/>
    <col min="4" max="4" width="24.5703125" style="236" customWidth="1"/>
    <col min="5" max="5" width="20.28515625" style="236" customWidth="1"/>
    <col min="6" max="6" width="18.5703125" style="236" customWidth="1"/>
    <col min="7" max="16384" width="9.140625" style="236"/>
  </cols>
  <sheetData>
    <row r="1" spans="1:6" s="53" customFormat="1" ht="15.75">
      <c r="A1" s="464" t="s">
        <v>668</v>
      </c>
      <c r="B1" s="464"/>
      <c r="C1" s="464"/>
      <c r="D1" s="464"/>
      <c r="E1" s="464"/>
      <c r="F1" s="464"/>
    </row>
    <row r="2" spans="1:6" ht="15.75" thickBot="1"/>
    <row r="3" spans="1:6" s="53" customFormat="1" ht="15.75">
      <c r="A3" s="320" t="s">
        <v>38</v>
      </c>
      <c r="B3" s="321" t="s">
        <v>40</v>
      </c>
      <c r="C3" s="321" t="s">
        <v>41</v>
      </c>
      <c r="D3" s="321" t="s">
        <v>500</v>
      </c>
      <c r="E3" s="321" t="s">
        <v>42</v>
      </c>
      <c r="F3" s="322" t="s">
        <v>1</v>
      </c>
    </row>
    <row r="4" spans="1:6" ht="15.75">
      <c r="A4" s="323">
        <v>10</v>
      </c>
      <c r="B4" s="323">
        <v>4</v>
      </c>
      <c r="C4" s="323">
        <v>3</v>
      </c>
      <c r="D4" s="323">
        <v>3</v>
      </c>
      <c r="E4" s="323">
        <v>0</v>
      </c>
      <c r="F4" s="324">
        <v>1</v>
      </c>
    </row>
    <row r="5" spans="1:6" ht="15.75">
      <c r="A5" s="323">
        <v>10</v>
      </c>
      <c r="B5" s="323">
        <v>4</v>
      </c>
      <c r="C5" s="323">
        <v>4</v>
      </c>
      <c r="D5" s="323">
        <v>2</v>
      </c>
      <c r="E5" s="323">
        <v>0</v>
      </c>
      <c r="F5" s="324">
        <v>2</v>
      </c>
    </row>
    <row r="6" spans="1:6" ht="15.75">
      <c r="A6" s="323">
        <v>10</v>
      </c>
      <c r="B6" s="323">
        <v>3</v>
      </c>
      <c r="C6" s="323">
        <v>3</v>
      </c>
      <c r="D6" s="323">
        <v>4</v>
      </c>
      <c r="E6" s="323">
        <v>0</v>
      </c>
      <c r="F6" s="324">
        <v>1</v>
      </c>
    </row>
    <row r="7" spans="1:6" ht="15.75">
      <c r="A7" s="323">
        <v>9</v>
      </c>
      <c r="B7" s="323">
        <v>5</v>
      </c>
      <c r="C7" s="323">
        <v>2</v>
      </c>
      <c r="D7" s="323">
        <v>2</v>
      </c>
      <c r="E7" s="323">
        <v>0</v>
      </c>
      <c r="F7" s="324">
        <v>1</v>
      </c>
    </row>
    <row r="8" spans="1:6" ht="15.75">
      <c r="A8" s="323">
        <v>9</v>
      </c>
      <c r="B8" s="323">
        <v>4</v>
      </c>
      <c r="C8" s="323">
        <v>2</v>
      </c>
      <c r="D8" s="323">
        <v>2</v>
      </c>
      <c r="E8" s="323">
        <v>1</v>
      </c>
      <c r="F8" s="324">
        <v>1</v>
      </c>
    </row>
    <row r="9" spans="1:6" ht="15.75">
      <c r="A9" s="323">
        <v>9</v>
      </c>
      <c r="B9" s="323">
        <v>4</v>
      </c>
      <c r="C9" s="323">
        <v>2</v>
      </c>
      <c r="D9" s="323">
        <v>3</v>
      </c>
      <c r="E9" s="323">
        <v>0</v>
      </c>
      <c r="F9" s="324">
        <v>1</v>
      </c>
    </row>
    <row r="10" spans="1:6" ht="15.75">
      <c r="A10" s="323">
        <v>9</v>
      </c>
      <c r="B10" s="323">
        <v>4</v>
      </c>
      <c r="C10" s="323">
        <v>3</v>
      </c>
      <c r="D10" s="323">
        <v>2</v>
      </c>
      <c r="E10" s="323">
        <v>0</v>
      </c>
      <c r="F10" s="324">
        <v>3</v>
      </c>
    </row>
    <row r="11" spans="1:6" ht="15.75">
      <c r="A11" s="323">
        <v>9</v>
      </c>
      <c r="B11" s="323">
        <v>3</v>
      </c>
      <c r="C11" s="323">
        <v>2</v>
      </c>
      <c r="D11" s="323">
        <v>4</v>
      </c>
      <c r="E11" s="323">
        <v>0</v>
      </c>
      <c r="F11" s="324">
        <v>1</v>
      </c>
    </row>
    <row r="12" spans="1:6" ht="15.75">
      <c r="A12" s="323">
        <v>8</v>
      </c>
      <c r="B12" s="323">
        <v>6</v>
      </c>
      <c r="C12" s="323">
        <v>2</v>
      </c>
      <c r="D12" s="323">
        <v>0</v>
      </c>
      <c r="E12" s="323">
        <v>0</v>
      </c>
      <c r="F12" s="324">
        <v>1</v>
      </c>
    </row>
    <row r="13" spans="1:6" s="57" customFormat="1" ht="15.75">
      <c r="A13" s="323">
        <v>8</v>
      </c>
      <c r="B13" s="323">
        <v>5</v>
      </c>
      <c r="C13" s="323">
        <v>2</v>
      </c>
      <c r="D13" s="323">
        <v>1</v>
      </c>
      <c r="E13" s="323">
        <v>0</v>
      </c>
      <c r="F13" s="324">
        <v>3</v>
      </c>
    </row>
    <row r="14" spans="1:6" ht="15.75">
      <c r="A14" s="323">
        <v>8</v>
      </c>
      <c r="B14" s="323">
        <v>5</v>
      </c>
      <c r="C14" s="323">
        <v>3</v>
      </c>
      <c r="D14" s="323">
        <v>0</v>
      </c>
      <c r="E14" s="323">
        <v>0</v>
      </c>
      <c r="F14" s="324">
        <v>1</v>
      </c>
    </row>
    <row r="15" spans="1:6" ht="15.75">
      <c r="A15" s="323">
        <v>8</v>
      </c>
      <c r="B15" s="323">
        <v>4</v>
      </c>
      <c r="C15" s="323">
        <v>0</v>
      </c>
      <c r="D15" s="323">
        <v>4</v>
      </c>
      <c r="E15" s="323">
        <v>0</v>
      </c>
      <c r="F15" s="324">
        <v>1</v>
      </c>
    </row>
    <row r="16" spans="1:6" ht="15.75">
      <c r="A16" s="323">
        <v>8</v>
      </c>
      <c r="B16" s="323">
        <v>4</v>
      </c>
      <c r="C16" s="323">
        <v>1</v>
      </c>
      <c r="D16" s="323">
        <v>3</v>
      </c>
      <c r="E16" s="323">
        <v>0</v>
      </c>
      <c r="F16" s="324">
        <v>1</v>
      </c>
    </row>
    <row r="17" spans="1:6" ht="15.75">
      <c r="A17" s="323">
        <v>8</v>
      </c>
      <c r="B17" s="323">
        <v>4</v>
      </c>
      <c r="C17" s="323">
        <v>2</v>
      </c>
      <c r="D17" s="323">
        <v>2</v>
      </c>
      <c r="E17" s="323">
        <v>0</v>
      </c>
      <c r="F17" s="324">
        <v>18</v>
      </c>
    </row>
    <row r="18" spans="1:6" ht="15.75">
      <c r="A18" s="323">
        <v>8</v>
      </c>
      <c r="B18" s="323">
        <v>4</v>
      </c>
      <c r="C18" s="323">
        <v>3</v>
      </c>
      <c r="D18" s="323">
        <v>1</v>
      </c>
      <c r="E18" s="323">
        <v>0</v>
      </c>
      <c r="F18" s="324">
        <v>3</v>
      </c>
    </row>
    <row r="19" spans="1:6" ht="15.75">
      <c r="A19" s="323">
        <v>8</v>
      </c>
      <c r="B19" s="323">
        <v>3</v>
      </c>
      <c r="C19" s="323">
        <v>1</v>
      </c>
      <c r="D19" s="323">
        <v>4</v>
      </c>
      <c r="E19" s="323">
        <v>0</v>
      </c>
      <c r="F19" s="324">
        <v>2</v>
      </c>
    </row>
    <row r="20" spans="1:6" ht="15.75">
      <c r="A20" s="323">
        <v>8</v>
      </c>
      <c r="B20" s="323">
        <v>3</v>
      </c>
      <c r="C20" s="323">
        <v>2</v>
      </c>
      <c r="D20" s="323">
        <v>1</v>
      </c>
      <c r="E20" s="323">
        <v>2</v>
      </c>
      <c r="F20" s="324">
        <v>1</v>
      </c>
    </row>
    <row r="21" spans="1:6" ht="15.75">
      <c r="A21" s="323">
        <v>8</v>
      </c>
      <c r="B21" s="323">
        <v>3</v>
      </c>
      <c r="C21" s="323">
        <v>2</v>
      </c>
      <c r="D21" s="323">
        <v>3</v>
      </c>
      <c r="E21" s="323">
        <v>0</v>
      </c>
      <c r="F21" s="324">
        <v>2</v>
      </c>
    </row>
    <row r="22" spans="1:6" ht="15.75">
      <c r="A22" s="323">
        <v>8</v>
      </c>
      <c r="B22" s="323">
        <v>3</v>
      </c>
      <c r="C22" s="323">
        <v>3</v>
      </c>
      <c r="D22" s="323">
        <v>2</v>
      </c>
      <c r="E22" s="323">
        <v>0</v>
      </c>
      <c r="F22" s="324">
        <v>15</v>
      </c>
    </row>
    <row r="23" spans="1:6" ht="15.75">
      <c r="A23" s="323">
        <v>8</v>
      </c>
      <c r="B23" s="323">
        <v>2</v>
      </c>
      <c r="C23" s="323">
        <v>1</v>
      </c>
      <c r="D23" s="323">
        <v>5</v>
      </c>
      <c r="E23" s="323">
        <v>0</v>
      </c>
      <c r="F23" s="324">
        <v>1</v>
      </c>
    </row>
    <row r="24" spans="1:6" ht="15.75">
      <c r="A24" s="323">
        <v>8</v>
      </c>
      <c r="B24" s="323">
        <v>2</v>
      </c>
      <c r="C24" s="323">
        <v>4</v>
      </c>
      <c r="D24" s="323">
        <v>2</v>
      </c>
      <c r="E24" s="323">
        <v>0</v>
      </c>
      <c r="F24" s="324">
        <v>4</v>
      </c>
    </row>
    <row r="25" spans="1:6" ht="15.75">
      <c r="A25" s="323">
        <v>7</v>
      </c>
      <c r="B25" s="323">
        <v>5</v>
      </c>
      <c r="C25" s="323">
        <v>1</v>
      </c>
      <c r="D25" s="323">
        <v>1</v>
      </c>
      <c r="E25" s="323">
        <v>0</v>
      </c>
      <c r="F25" s="324">
        <v>2</v>
      </c>
    </row>
    <row r="26" spans="1:6" ht="15.75">
      <c r="A26" s="323">
        <v>7</v>
      </c>
      <c r="B26" s="323">
        <v>5</v>
      </c>
      <c r="C26" s="323">
        <v>2</v>
      </c>
      <c r="D26" s="323">
        <v>0</v>
      </c>
      <c r="E26" s="323">
        <v>0</v>
      </c>
      <c r="F26" s="324">
        <v>2</v>
      </c>
    </row>
    <row r="27" spans="1:6" ht="15.75">
      <c r="A27" s="323">
        <v>7</v>
      </c>
      <c r="B27" s="323">
        <v>4</v>
      </c>
      <c r="C27" s="323">
        <v>0</v>
      </c>
      <c r="D27" s="323">
        <v>3</v>
      </c>
      <c r="E27" s="323">
        <v>0</v>
      </c>
      <c r="F27" s="324">
        <v>1</v>
      </c>
    </row>
    <row r="28" spans="1:6" ht="15.75">
      <c r="A28" s="323">
        <v>7</v>
      </c>
      <c r="B28" s="323">
        <v>4</v>
      </c>
      <c r="C28" s="323">
        <v>1</v>
      </c>
      <c r="D28" s="323">
        <v>2</v>
      </c>
      <c r="E28" s="323">
        <v>0</v>
      </c>
      <c r="F28" s="324">
        <v>50</v>
      </c>
    </row>
    <row r="29" spans="1:6" ht="15.75">
      <c r="A29" s="323">
        <v>7</v>
      </c>
      <c r="B29" s="323">
        <v>4</v>
      </c>
      <c r="C29" s="323">
        <v>2</v>
      </c>
      <c r="D29" s="323">
        <v>1</v>
      </c>
      <c r="E29" s="323">
        <v>0</v>
      </c>
      <c r="F29" s="324">
        <v>56</v>
      </c>
    </row>
    <row r="30" spans="1:6" ht="15.75">
      <c r="A30" s="323">
        <v>7</v>
      </c>
      <c r="B30" s="323">
        <v>4</v>
      </c>
      <c r="C30" s="323">
        <v>3</v>
      </c>
      <c r="D30" s="323">
        <v>0</v>
      </c>
      <c r="E30" s="323">
        <v>0</v>
      </c>
      <c r="F30" s="324">
        <v>5</v>
      </c>
    </row>
    <row r="31" spans="1:6" ht="15.75">
      <c r="A31" s="323">
        <v>7</v>
      </c>
      <c r="B31" s="323">
        <v>3</v>
      </c>
      <c r="C31" s="323">
        <v>0</v>
      </c>
      <c r="D31" s="323">
        <v>4</v>
      </c>
      <c r="E31" s="323">
        <v>0</v>
      </c>
      <c r="F31" s="324">
        <v>5</v>
      </c>
    </row>
    <row r="32" spans="1:6" ht="15.75">
      <c r="A32" s="323">
        <v>7</v>
      </c>
      <c r="B32" s="323">
        <v>3</v>
      </c>
      <c r="C32" s="323">
        <v>1</v>
      </c>
      <c r="D32" s="323">
        <v>3</v>
      </c>
      <c r="E32" s="323">
        <v>0</v>
      </c>
      <c r="F32" s="324">
        <v>39</v>
      </c>
    </row>
    <row r="33" spans="1:6" ht="15.75">
      <c r="A33" s="323">
        <v>7</v>
      </c>
      <c r="B33" s="323">
        <v>3</v>
      </c>
      <c r="C33" s="323">
        <v>2</v>
      </c>
      <c r="D33" s="323">
        <v>2</v>
      </c>
      <c r="E33" s="323">
        <v>0</v>
      </c>
      <c r="F33" s="324">
        <v>142</v>
      </c>
    </row>
    <row r="34" spans="1:6" ht="15.75">
      <c r="A34" s="323">
        <v>7</v>
      </c>
      <c r="B34" s="323">
        <v>3</v>
      </c>
      <c r="C34" s="323">
        <v>3</v>
      </c>
      <c r="D34" s="323">
        <v>1</v>
      </c>
      <c r="E34" s="323">
        <v>0</v>
      </c>
      <c r="F34" s="324">
        <v>45</v>
      </c>
    </row>
    <row r="35" spans="1:6" ht="15.75">
      <c r="A35" s="323">
        <v>7</v>
      </c>
      <c r="B35" s="323">
        <v>3</v>
      </c>
      <c r="C35" s="323">
        <v>4</v>
      </c>
      <c r="D35" s="323">
        <v>0</v>
      </c>
      <c r="E35" s="323">
        <v>0</v>
      </c>
      <c r="F35" s="324">
        <v>3</v>
      </c>
    </row>
    <row r="36" spans="1:6" ht="15.75">
      <c r="A36" s="323">
        <v>7</v>
      </c>
      <c r="B36" s="323">
        <v>2</v>
      </c>
      <c r="C36" s="323">
        <v>1</v>
      </c>
      <c r="D36" s="323">
        <v>4</v>
      </c>
      <c r="E36" s="323">
        <v>0</v>
      </c>
      <c r="F36" s="324">
        <v>6</v>
      </c>
    </row>
    <row r="37" spans="1:6" ht="15.75">
      <c r="A37" s="323">
        <v>7</v>
      </c>
      <c r="B37" s="323">
        <v>2</v>
      </c>
      <c r="C37" s="323">
        <v>2</v>
      </c>
      <c r="D37" s="323">
        <v>3</v>
      </c>
      <c r="E37" s="323">
        <v>0</v>
      </c>
      <c r="F37" s="324">
        <v>2</v>
      </c>
    </row>
    <row r="38" spans="1:6" ht="15.75">
      <c r="A38" s="323">
        <v>7</v>
      </c>
      <c r="B38" s="323">
        <v>2</v>
      </c>
      <c r="C38" s="323">
        <v>3</v>
      </c>
      <c r="D38" s="323">
        <v>2</v>
      </c>
      <c r="E38" s="323">
        <v>0</v>
      </c>
      <c r="F38" s="324">
        <v>11</v>
      </c>
    </row>
    <row r="39" spans="1:6" ht="15.75">
      <c r="A39" s="323">
        <v>6</v>
      </c>
      <c r="B39" s="323">
        <v>5</v>
      </c>
      <c r="C39" s="323">
        <v>1</v>
      </c>
      <c r="D39" s="323">
        <v>0</v>
      </c>
      <c r="E39" s="323">
        <v>0</v>
      </c>
      <c r="F39" s="324">
        <v>2</v>
      </c>
    </row>
    <row r="40" spans="1:6" ht="15.75">
      <c r="A40" s="323">
        <v>6</v>
      </c>
      <c r="B40" s="323">
        <v>4</v>
      </c>
      <c r="C40" s="323">
        <v>0</v>
      </c>
      <c r="D40" s="323">
        <v>2</v>
      </c>
      <c r="E40" s="323">
        <v>0</v>
      </c>
      <c r="F40" s="324">
        <v>19</v>
      </c>
    </row>
    <row r="41" spans="1:6" ht="15.75">
      <c r="A41" s="323">
        <v>6</v>
      </c>
      <c r="B41" s="323">
        <v>4</v>
      </c>
      <c r="C41" s="323">
        <v>1</v>
      </c>
      <c r="D41" s="323">
        <v>1</v>
      </c>
      <c r="E41" s="323">
        <v>0</v>
      </c>
      <c r="F41" s="324">
        <v>90</v>
      </c>
    </row>
    <row r="42" spans="1:6" ht="15.75">
      <c r="A42" s="323">
        <v>6</v>
      </c>
      <c r="B42" s="323">
        <v>4</v>
      </c>
      <c r="C42" s="323">
        <v>2</v>
      </c>
      <c r="D42" s="323">
        <v>0</v>
      </c>
      <c r="E42" s="323">
        <v>0</v>
      </c>
      <c r="F42" s="324">
        <v>115</v>
      </c>
    </row>
    <row r="43" spans="1:6" ht="15.75">
      <c r="A43" s="323">
        <v>6</v>
      </c>
      <c r="B43" s="323">
        <v>3</v>
      </c>
      <c r="C43" s="323">
        <v>0</v>
      </c>
      <c r="D43" s="323">
        <v>2</v>
      </c>
      <c r="E43" s="323">
        <v>1</v>
      </c>
      <c r="F43" s="324">
        <v>1</v>
      </c>
    </row>
    <row r="44" spans="1:6" ht="15.75">
      <c r="A44" s="323">
        <v>6</v>
      </c>
      <c r="B44" s="323">
        <v>3</v>
      </c>
      <c r="C44" s="323">
        <v>0</v>
      </c>
      <c r="D44" s="323">
        <v>3</v>
      </c>
      <c r="E44" s="323">
        <v>0</v>
      </c>
      <c r="F44" s="324">
        <v>25</v>
      </c>
    </row>
    <row r="45" spans="1:6" ht="15.75">
      <c r="A45" s="323">
        <v>6</v>
      </c>
      <c r="B45" s="323">
        <v>3</v>
      </c>
      <c r="C45" s="323">
        <v>1</v>
      </c>
      <c r="D45" s="323">
        <v>1</v>
      </c>
      <c r="E45" s="323">
        <v>1</v>
      </c>
      <c r="F45" s="324">
        <v>4</v>
      </c>
    </row>
    <row r="46" spans="1:6" ht="15.75">
      <c r="A46" s="323">
        <v>6</v>
      </c>
      <c r="B46" s="323">
        <v>3</v>
      </c>
      <c r="C46" s="323">
        <v>1</v>
      </c>
      <c r="D46" s="323">
        <v>2</v>
      </c>
      <c r="E46" s="323">
        <v>0</v>
      </c>
      <c r="F46" s="324">
        <v>392</v>
      </c>
    </row>
    <row r="47" spans="1:6" ht="15.75">
      <c r="A47" s="323">
        <v>6</v>
      </c>
      <c r="B47" s="323">
        <v>3</v>
      </c>
      <c r="C47" s="323">
        <v>2</v>
      </c>
      <c r="D47" s="323">
        <v>1</v>
      </c>
      <c r="E47" s="323">
        <v>0</v>
      </c>
      <c r="F47" s="324">
        <v>699</v>
      </c>
    </row>
    <row r="48" spans="1:6" ht="15.75">
      <c r="A48" s="323">
        <v>6</v>
      </c>
      <c r="B48" s="323">
        <v>3</v>
      </c>
      <c r="C48" s="323">
        <v>3</v>
      </c>
      <c r="D48" s="323">
        <v>0</v>
      </c>
      <c r="E48" s="323">
        <v>0</v>
      </c>
      <c r="F48" s="324">
        <v>56</v>
      </c>
    </row>
    <row r="49" spans="1:6" ht="15.75">
      <c r="A49" s="323">
        <v>6</v>
      </c>
      <c r="B49" s="323">
        <v>2</v>
      </c>
      <c r="C49" s="323">
        <v>0</v>
      </c>
      <c r="D49" s="323">
        <v>2</v>
      </c>
      <c r="E49" s="323">
        <v>2</v>
      </c>
      <c r="F49" s="324">
        <v>1</v>
      </c>
    </row>
    <row r="50" spans="1:6" ht="15.75">
      <c r="A50" s="323">
        <v>6</v>
      </c>
      <c r="B50" s="323">
        <v>2</v>
      </c>
      <c r="C50" s="323">
        <v>0</v>
      </c>
      <c r="D50" s="323">
        <v>4</v>
      </c>
      <c r="E50" s="323">
        <v>0</v>
      </c>
      <c r="F50" s="324">
        <v>14</v>
      </c>
    </row>
    <row r="51" spans="1:6" ht="15.75">
      <c r="A51" s="323">
        <v>6</v>
      </c>
      <c r="B51" s="323">
        <v>2</v>
      </c>
      <c r="C51" s="323">
        <v>1</v>
      </c>
      <c r="D51" s="323">
        <v>1</v>
      </c>
      <c r="E51" s="323">
        <v>2</v>
      </c>
      <c r="F51" s="324">
        <v>1</v>
      </c>
    </row>
    <row r="52" spans="1:6" ht="15.75">
      <c r="A52" s="323">
        <v>6</v>
      </c>
      <c r="B52" s="323">
        <v>2</v>
      </c>
      <c r="C52" s="323">
        <v>1</v>
      </c>
      <c r="D52" s="323">
        <v>3</v>
      </c>
      <c r="E52" s="323">
        <v>0</v>
      </c>
      <c r="F52" s="324">
        <v>304</v>
      </c>
    </row>
    <row r="53" spans="1:6" ht="15.75">
      <c r="A53" s="323">
        <v>6</v>
      </c>
      <c r="B53" s="323">
        <v>2</v>
      </c>
      <c r="C53" s="323">
        <v>2</v>
      </c>
      <c r="D53" s="323">
        <v>1</v>
      </c>
      <c r="E53" s="323">
        <v>1</v>
      </c>
      <c r="F53" s="324">
        <v>4</v>
      </c>
    </row>
    <row r="54" spans="1:6" ht="15.75">
      <c r="A54" s="323">
        <v>6</v>
      </c>
      <c r="B54" s="323">
        <v>2</v>
      </c>
      <c r="C54" s="323">
        <v>2</v>
      </c>
      <c r="D54" s="323">
        <v>2</v>
      </c>
      <c r="E54" s="323">
        <v>0</v>
      </c>
      <c r="F54" s="324">
        <v>2982</v>
      </c>
    </row>
    <row r="55" spans="1:6" ht="15.75">
      <c r="A55" s="323">
        <v>6</v>
      </c>
      <c r="B55" s="323">
        <v>2</v>
      </c>
      <c r="C55" s="323">
        <v>3</v>
      </c>
      <c r="D55" s="323">
        <v>1</v>
      </c>
      <c r="E55" s="323">
        <v>0</v>
      </c>
      <c r="F55" s="324">
        <v>60</v>
      </c>
    </row>
    <row r="56" spans="1:6" ht="15.75">
      <c r="A56" s="323">
        <v>6</v>
      </c>
      <c r="B56" s="323">
        <v>2</v>
      </c>
      <c r="C56" s="323">
        <v>4</v>
      </c>
      <c r="D56" s="323">
        <v>0</v>
      </c>
      <c r="E56" s="323">
        <v>0</v>
      </c>
      <c r="F56" s="324">
        <v>1</v>
      </c>
    </row>
    <row r="57" spans="1:6" ht="15.75">
      <c r="A57" s="323">
        <v>6</v>
      </c>
      <c r="B57" s="323">
        <v>1</v>
      </c>
      <c r="C57" s="323">
        <v>1</v>
      </c>
      <c r="D57" s="323">
        <v>4</v>
      </c>
      <c r="E57" s="323">
        <v>0</v>
      </c>
      <c r="F57" s="324">
        <v>2</v>
      </c>
    </row>
    <row r="58" spans="1:6" ht="15.75">
      <c r="A58" s="323">
        <v>6</v>
      </c>
      <c r="B58" s="323">
        <v>1</v>
      </c>
      <c r="C58" s="323">
        <v>3</v>
      </c>
      <c r="D58" s="323">
        <v>2</v>
      </c>
      <c r="E58" s="323">
        <v>0</v>
      </c>
      <c r="F58" s="324">
        <v>2</v>
      </c>
    </row>
    <row r="59" spans="1:6" ht="15.75">
      <c r="A59" s="323">
        <v>5</v>
      </c>
      <c r="B59" s="323">
        <v>5</v>
      </c>
      <c r="C59" s="323">
        <v>0</v>
      </c>
      <c r="D59" s="323">
        <v>0</v>
      </c>
      <c r="E59" s="323">
        <v>0</v>
      </c>
      <c r="F59" s="324">
        <v>2</v>
      </c>
    </row>
    <row r="60" spans="1:6" ht="15.75">
      <c r="A60" s="323">
        <v>5</v>
      </c>
      <c r="B60" s="323">
        <v>4</v>
      </c>
      <c r="C60" s="323">
        <v>0</v>
      </c>
      <c r="D60" s="323">
        <v>1</v>
      </c>
      <c r="E60" s="323">
        <v>0</v>
      </c>
      <c r="F60" s="324">
        <v>25</v>
      </c>
    </row>
    <row r="61" spans="1:6" ht="15.75">
      <c r="A61" s="323">
        <v>5</v>
      </c>
      <c r="B61" s="323">
        <v>4</v>
      </c>
      <c r="C61" s="323">
        <v>1</v>
      </c>
      <c r="D61" s="323">
        <v>0</v>
      </c>
      <c r="E61" s="323">
        <v>0</v>
      </c>
      <c r="F61" s="324">
        <v>154</v>
      </c>
    </row>
    <row r="62" spans="1:6" ht="15.75">
      <c r="A62" s="323">
        <v>5</v>
      </c>
      <c r="B62" s="323">
        <v>3</v>
      </c>
      <c r="C62" s="323">
        <v>0</v>
      </c>
      <c r="D62" s="323">
        <v>0</v>
      </c>
      <c r="E62" s="323">
        <v>2</v>
      </c>
      <c r="F62" s="324">
        <v>1</v>
      </c>
    </row>
    <row r="63" spans="1:6" ht="15.75">
      <c r="A63" s="323">
        <v>5</v>
      </c>
      <c r="B63" s="323">
        <v>3</v>
      </c>
      <c r="C63" s="323">
        <v>0</v>
      </c>
      <c r="D63" s="323">
        <v>2</v>
      </c>
      <c r="E63" s="323">
        <v>0</v>
      </c>
      <c r="F63" s="324">
        <v>169</v>
      </c>
    </row>
    <row r="64" spans="1:6" ht="15.75">
      <c r="A64" s="323">
        <v>5</v>
      </c>
      <c r="B64" s="323">
        <v>3</v>
      </c>
      <c r="C64" s="323">
        <v>1</v>
      </c>
      <c r="D64" s="323">
        <v>0</v>
      </c>
      <c r="E64" s="323">
        <v>1</v>
      </c>
      <c r="F64" s="324">
        <v>11</v>
      </c>
    </row>
    <row r="65" spans="1:6" ht="15.75">
      <c r="A65" s="323">
        <v>5</v>
      </c>
      <c r="B65" s="323">
        <v>3</v>
      </c>
      <c r="C65" s="323">
        <v>1</v>
      </c>
      <c r="D65" s="323">
        <v>1</v>
      </c>
      <c r="E65" s="323">
        <v>0</v>
      </c>
      <c r="F65" s="324">
        <v>1066</v>
      </c>
    </row>
    <row r="66" spans="1:6" ht="15.75">
      <c r="A66" s="323">
        <v>5</v>
      </c>
      <c r="B66" s="323">
        <v>3</v>
      </c>
      <c r="C66" s="323">
        <v>2</v>
      </c>
      <c r="D66" s="323">
        <v>0</v>
      </c>
      <c r="E66" s="323">
        <v>0</v>
      </c>
      <c r="F66" s="324">
        <v>1355</v>
      </c>
    </row>
    <row r="67" spans="1:6" ht="15.75">
      <c r="A67" s="323">
        <v>5</v>
      </c>
      <c r="B67" s="323">
        <v>2</v>
      </c>
      <c r="C67" s="323">
        <v>0</v>
      </c>
      <c r="D67" s="323">
        <v>1</v>
      </c>
      <c r="E67" s="323">
        <v>2</v>
      </c>
      <c r="F67" s="324">
        <v>1</v>
      </c>
    </row>
    <row r="68" spans="1:6" ht="15.75">
      <c r="A68" s="323">
        <v>5</v>
      </c>
      <c r="B68" s="323">
        <v>2</v>
      </c>
      <c r="C68" s="323">
        <v>0</v>
      </c>
      <c r="D68" s="323">
        <v>2</v>
      </c>
      <c r="E68" s="323">
        <v>1</v>
      </c>
      <c r="F68" s="324">
        <v>5</v>
      </c>
    </row>
    <row r="69" spans="1:6" s="264" customFormat="1" ht="15.75">
      <c r="A69" s="323">
        <v>5</v>
      </c>
      <c r="B69" s="323">
        <v>2</v>
      </c>
      <c r="C69" s="323">
        <v>0</v>
      </c>
      <c r="D69" s="323">
        <v>3</v>
      </c>
      <c r="E69" s="323">
        <v>0</v>
      </c>
      <c r="F69" s="324">
        <v>134</v>
      </c>
    </row>
    <row r="70" spans="1:6" ht="15.75">
      <c r="A70" s="323">
        <v>5</v>
      </c>
      <c r="B70" s="323">
        <v>2</v>
      </c>
      <c r="C70" s="323">
        <v>1</v>
      </c>
      <c r="D70" s="323">
        <v>0</v>
      </c>
      <c r="E70" s="323">
        <v>2</v>
      </c>
      <c r="F70" s="324">
        <v>9</v>
      </c>
    </row>
    <row r="71" spans="1:6" ht="15.75">
      <c r="A71" s="323">
        <v>5</v>
      </c>
      <c r="B71" s="323">
        <v>2</v>
      </c>
      <c r="C71" s="323">
        <v>1</v>
      </c>
      <c r="D71" s="323">
        <v>1</v>
      </c>
      <c r="E71" s="323">
        <v>1</v>
      </c>
      <c r="F71" s="324">
        <v>77</v>
      </c>
    </row>
    <row r="72" spans="1:6" ht="15.75">
      <c r="A72" s="323">
        <v>5</v>
      </c>
      <c r="B72" s="323">
        <v>2</v>
      </c>
      <c r="C72" s="323">
        <v>1</v>
      </c>
      <c r="D72" s="323">
        <v>2</v>
      </c>
      <c r="E72" s="323">
        <v>0</v>
      </c>
      <c r="F72" s="324">
        <v>3529</v>
      </c>
    </row>
    <row r="73" spans="1:6" ht="15.75">
      <c r="A73" s="323">
        <v>5</v>
      </c>
      <c r="B73" s="323">
        <v>2</v>
      </c>
      <c r="C73" s="323">
        <v>2</v>
      </c>
      <c r="D73" s="323">
        <v>0</v>
      </c>
      <c r="E73" s="323">
        <v>1</v>
      </c>
      <c r="F73" s="324">
        <v>14</v>
      </c>
    </row>
    <row r="74" spans="1:6" ht="15.75">
      <c r="A74" s="323">
        <v>5</v>
      </c>
      <c r="B74" s="323">
        <v>2</v>
      </c>
      <c r="C74" s="323">
        <v>2</v>
      </c>
      <c r="D74" s="323">
        <v>1</v>
      </c>
      <c r="E74" s="323">
        <v>0</v>
      </c>
      <c r="F74" s="324">
        <v>7377</v>
      </c>
    </row>
    <row r="75" spans="1:6" ht="15.75">
      <c r="A75" s="323">
        <v>5</v>
      </c>
      <c r="B75" s="323">
        <v>2</v>
      </c>
      <c r="C75" s="323">
        <v>3</v>
      </c>
      <c r="D75" s="323">
        <v>0</v>
      </c>
      <c r="E75" s="323">
        <v>0</v>
      </c>
      <c r="F75" s="324">
        <v>97</v>
      </c>
    </row>
    <row r="76" spans="1:6" ht="15.75">
      <c r="A76" s="323">
        <v>5</v>
      </c>
      <c r="B76" s="323">
        <v>1</v>
      </c>
      <c r="C76" s="323">
        <v>0</v>
      </c>
      <c r="D76" s="323">
        <v>4</v>
      </c>
      <c r="E76" s="323">
        <v>0</v>
      </c>
      <c r="F76" s="324">
        <v>17</v>
      </c>
    </row>
    <row r="77" spans="1:6" ht="15.75">
      <c r="A77" s="323">
        <v>5</v>
      </c>
      <c r="B77" s="323">
        <v>1</v>
      </c>
      <c r="C77" s="323">
        <v>1</v>
      </c>
      <c r="D77" s="323">
        <v>0</v>
      </c>
      <c r="E77" s="323">
        <v>3</v>
      </c>
      <c r="F77" s="324">
        <v>3</v>
      </c>
    </row>
    <row r="78" spans="1:6" ht="15.75">
      <c r="A78" s="323">
        <v>5</v>
      </c>
      <c r="B78" s="323">
        <v>1</v>
      </c>
      <c r="C78" s="323">
        <v>1</v>
      </c>
      <c r="D78" s="323">
        <v>1</v>
      </c>
      <c r="E78" s="323">
        <v>2</v>
      </c>
      <c r="F78" s="324">
        <v>6</v>
      </c>
    </row>
    <row r="79" spans="1:6" ht="15.75">
      <c r="A79" s="323">
        <v>5</v>
      </c>
      <c r="B79" s="323">
        <v>1</v>
      </c>
      <c r="C79" s="323">
        <v>1</v>
      </c>
      <c r="D79" s="323">
        <v>2</v>
      </c>
      <c r="E79" s="323">
        <v>1</v>
      </c>
      <c r="F79" s="324">
        <v>1</v>
      </c>
    </row>
    <row r="80" spans="1:6" ht="15.75">
      <c r="A80" s="323">
        <v>5</v>
      </c>
      <c r="B80" s="323">
        <v>1</v>
      </c>
      <c r="C80" s="323">
        <v>1</v>
      </c>
      <c r="D80" s="323">
        <v>3</v>
      </c>
      <c r="E80" s="323">
        <v>0</v>
      </c>
      <c r="F80" s="324">
        <v>167</v>
      </c>
    </row>
    <row r="81" spans="1:6" ht="15.75">
      <c r="A81" s="323">
        <v>5</v>
      </c>
      <c r="B81" s="323">
        <v>1</v>
      </c>
      <c r="C81" s="323">
        <v>2</v>
      </c>
      <c r="D81" s="323">
        <v>1</v>
      </c>
      <c r="E81" s="323">
        <v>1</v>
      </c>
      <c r="F81" s="324">
        <v>1</v>
      </c>
    </row>
    <row r="82" spans="1:6" ht="15.75">
      <c r="A82" s="323">
        <v>5</v>
      </c>
      <c r="B82" s="323">
        <v>1</v>
      </c>
      <c r="C82" s="323">
        <v>2</v>
      </c>
      <c r="D82" s="323">
        <v>2</v>
      </c>
      <c r="E82" s="323">
        <v>0</v>
      </c>
      <c r="F82" s="324">
        <v>150</v>
      </c>
    </row>
    <row r="83" spans="1:6" ht="15.75">
      <c r="A83" s="323">
        <v>5</v>
      </c>
      <c r="B83" s="323">
        <v>1</v>
      </c>
      <c r="C83" s="323">
        <v>3</v>
      </c>
      <c r="D83" s="323">
        <v>1</v>
      </c>
      <c r="E83" s="323">
        <v>0</v>
      </c>
      <c r="F83" s="324">
        <v>3</v>
      </c>
    </row>
    <row r="84" spans="1:6" ht="15.75">
      <c r="A84" s="323">
        <v>4</v>
      </c>
      <c r="B84" s="323">
        <v>4</v>
      </c>
      <c r="C84" s="323">
        <v>0</v>
      </c>
      <c r="D84" s="323">
        <v>0</v>
      </c>
      <c r="E84" s="323">
        <v>0</v>
      </c>
      <c r="F84" s="324">
        <v>75</v>
      </c>
    </row>
    <row r="85" spans="1:6" ht="15.75">
      <c r="A85" s="323">
        <v>4</v>
      </c>
      <c r="B85" s="323">
        <v>3</v>
      </c>
      <c r="C85" s="323">
        <v>0</v>
      </c>
      <c r="D85" s="323">
        <v>0</v>
      </c>
      <c r="E85" s="323">
        <v>1</v>
      </c>
      <c r="F85" s="324">
        <v>3</v>
      </c>
    </row>
    <row r="86" spans="1:6" ht="15.75">
      <c r="A86" s="323">
        <v>4</v>
      </c>
      <c r="B86" s="323">
        <v>3</v>
      </c>
      <c r="C86" s="323">
        <v>0</v>
      </c>
      <c r="D86" s="323">
        <v>1</v>
      </c>
      <c r="E86" s="323">
        <v>0</v>
      </c>
      <c r="F86" s="324">
        <v>357</v>
      </c>
    </row>
    <row r="87" spans="1:6" ht="15.75">
      <c r="A87" s="323">
        <v>4</v>
      </c>
      <c r="B87" s="323">
        <v>3</v>
      </c>
      <c r="C87" s="323">
        <v>1</v>
      </c>
      <c r="D87" s="323">
        <v>0</v>
      </c>
      <c r="E87" s="323">
        <v>0</v>
      </c>
      <c r="F87" s="324">
        <v>2837</v>
      </c>
    </row>
    <row r="88" spans="1:6" ht="15.75">
      <c r="A88" s="323">
        <v>4</v>
      </c>
      <c r="B88" s="323">
        <v>2</v>
      </c>
      <c r="C88" s="323">
        <v>0</v>
      </c>
      <c r="D88" s="323">
        <v>0</v>
      </c>
      <c r="E88" s="323">
        <v>2</v>
      </c>
      <c r="F88" s="324">
        <v>40</v>
      </c>
    </row>
    <row r="89" spans="1:6" ht="15.75">
      <c r="A89" s="323">
        <v>4</v>
      </c>
      <c r="B89" s="323">
        <v>2</v>
      </c>
      <c r="C89" s="323">
        <v>0</v>
      </c>
      <c r="D89" s="323">
        <v>1</v>
      </c>
      <c r="E89" s="323">
        <v>1</v>
      </c>
      <c r="F89" s="324">
        <v>10</v>
      </c>
    </row>
    <row r="90" spans="1:6" ht="15.75">
      <c r="A90" s="323">
        <v>4</v>
      </c>
      <c r="B90" s="323">
        <v>2</v>
      </c>
      <c r="C90" s="323">
        <v>0</v>
      </c>
      <c r="D90" s="323">
        <v>2</v>
      </c>
      <c r="E90" s="323">
        <v>0</v>
      </c>
      <c r="F90" s="324">
        <v>2396</v>
      </c>
    </row>
    <row r="91" spans="1:6" ht="15.75">
      <c r="A91" s="323">
        <v>4</v>
      </c>
      <c r="B91" s="323">
        <v>2</v>
      </c>
      <c r="C91" s="323">
        <v>1</v>
      </c>
      <c r="D91" s="323">
        <v>0</v>
      </c>
      <c r="E91" s="323">
        <v>1</v>
      </c>
      <c r="F91" s="324">
        <v>205</v>
      </c>
    </row>
    <row r="92" spans="1:6" ht="15.75">
      <c r="A92" s="323">
        <v>4</v>
      </c>
      <c r="B92" s="323">
        <v>2</v>
      </c>
      <c r="C92" s="323">
        <v>1</v>
      </c>
      <c r="D92" s="323">
        <v>1</v>
      </c>
      <c r="E92" s="323">
        <v>0</v>
      </c>
      <c r="F92" s="324">
        <v>19295</v>
      </c>
    </row>
    <row r="93" spans="1:6" ht="15.75">
      <c r="A93" s="323">
        <v>4</v>
      </c>
      <c r="B93" s="323">
        <v>2</v>
      </c>
      <c r="C93" s="323">
        <v>2</v>
      </c>
      <c r="D93" s="323">
        <v>0</v>
      </c>
      <c r="E93" s="323">
        <v>0</v>
      </c>
      <c r="F93" s="324">
        <v>31737</v>
      </c>
    </row>
    <row r="94" spans="1:6" ht="15.75">
      <c r="A94" s="323">
        <v>4</v>
      </c>
      <c r="B94" s="323">
        <v>1</v>
      </c>
      <c r="C94" s="323">
        <v>0</v>
      </c>
      <c r="D94" s="323">
        <v>0</v>
      </c>
      <c r="E94" s="323">
        <v>3</v>
      </c>
      <c r="F94" s="324">
        <v>10</v>
      </c>
    </row>
    <row r="95" spans="1:6" ht="15.75">
      <c r="A95" s="323">
        <v>4</v>
      </c>
      <c r="B95" s="323">
        <v>1</v>
      </c>
      <c r="C95" s="323">
        <v>0</v>
      </c>
      <c r="D95" s="323">
        <v>1</v>
      </c>
      <c r="E95" s="323">
        <v>2</v>
      </c>
      <c r="F95" s="324">
        <v>6</v>
      </c>
    </row>
    <row r="96" spans="1:6" ht="15.75">
      <c r="A96" s="323">
        <v>4</v>
      </c>
      <c r="B96" s="323">
        <v>1</v>
      </c>
      <c r="C96" s="323">
        <v>0</v>
      </c>
      <c r="D96" s="323">
        <v>2</v>
      </c>
      <c r="E96" s="323">
        <v>1</v>
      </c>
      <c r="F96" s="324">
        <v>3</v>
      </c>
    </row>
    <row r="97" spans="1:6" ht="15.75">
      <c r="A97" s="323">
        <v>4</v>
      </c>
      <c r="B97" s="323">
        <v>1</v>
      </c>
      <c r="C97" s="323">
        <v>0</v>
      </c>
      <c r="D97" s="323">
        <v>3</v>
      </c>
      <c r="E97" s="323">
        <v>0</v>
      </c>
      <c r="F97" s="324">
        <v>175</v>
      </c>
    </row>
    <row r="98" spans="1:6" ht="15.75">
      <c r="A98" s="323">
        <v>4</v>
      </c>
      <c r="B98" s="323">
        <v>1</v>
      </c>
      <c r="C98" s="323">
        <v>1</v>
      </c>
      <c r="D98" s="323">
        <v>0</v>
      </c>
      <c r="E98" s="323">
        <v>2</v>
      </c>
      <c r="F98" s="324">
        <v>63</v>
      </c>
    </row>
    <row r="99" spans="1:6" ht="15.75">
      <c r="A99" s="323">
        <v>4</v>
      </c>
      <c r="B99" s="323">
        <v>1</v>
      </c>
      <c r="C99" s="323">
        <v>1</v>
      </c>
      <c r="D99" s="323">
        <v>1</v>
      </c>
      <c r="E99" s="323">
        <v>1</v>
      </c>
      <c r="F99" s="324">
        <v>4</v>
      </c>
    </row>
    <row r="100" spans="1:6" ht="15.75">
      <c r="A100" s="323">
        <v>4</v>
      </c>
      <c r="B100" s="323">
        <v>1</v>
      </c>
      <c r="C100" s="323">
        <v>1</v>
      </c>
      <c r="D100" s="323">
        <v>2</v>
      </c>
      <c r="E100" s="323">
        <v>0</v>
      </c>
      <c r="F100" s="324">
        <v>2535</v>
      </c>
    </row>
    <row r="101" spans="1:6" ht="15.75">
      <c r="A101" s="323">
        <v>4</v>
      </c>
      <c r="B101" s="323">
        <v>1</v>
      </c>
      <c r="C101" s="323">
        <v>2</v>
      </c>
      <c r="D101" s="323">
        <v>0</v>
      </c>
      <c r="E101" s="323">
        <v>1</v>
      </c>
      <c r="F101" s="324">
        <v>6</v>
      </c>
    </row>
    <row r="102" spans="1:6" ht="15.75">
      <c r="A102" s="323">
        <v>4</v>
      </c>
      <c r="B102" s="323">
        <v>1</v>
      </c>
      <c r="C102" s="323">
        <v>2</v>
      </c>
      <c r="D102" s="323">
        <v>1</v>
      </c>
      <c r="E102" s="323">
        <v>0</v>
      </c>
      <c r="F102" s="324">
        <v>723</v>
      </c>
    </row>
    <row r="103" spans="1:6" ht="15.75">
      <c r="A103" s="323">
        <v>4</v>
      </c>
      <c r="B103" s="323">
        <v>1</v>
      </c>
      <c r="C103" s="323">
        <v>3</v>
      </c>
      <c r="D103" s="323">
        <v>0</v>
      </c>
      <c r="E103" s="323">
        <v>0</v>
      </c>
      <c r="F103" s="324">
        <v>6</v>
      </c>
    </row>
    <row r="104" spans="1:6" ht="15.75">
      <c r="A104" s="323">
        <v>4</v>
      </c>
      <c r="B104" s="323">
        <v>0</v>
      </c>
      <c r="C104" s="323">
        <v>0</v>
      </c>
      <c r="D104" s="323">
        <v>2</v>
      </c>
      <c r="E104" s="323">
        <v>2</v>
      </c>
      <c r="F104" s="324">
        <v>2</v>
      </c>
    </row>
    <row r="105" spans="1:6" ht="15.75">
      <c r="A105" s="323">
        <v>4</v>
      </c>
      <c r="B105" s="323">
        <v>0</v>
      </c>
      <c r="C105" s="323">
        <v>0</v>
      </c>
      <c r="D105" s="323">
        <v>4</v>
      </c>
      <c r="E105" s="323">
        <v>0</v>
      </c>
      <c r="F105" s="324">
        <v>1</v>
      </c>
    </row>
    <row r="106" spans="1:6" ht="15.75">
      <c r="A106" s="323">
        <v>4</v>
      </c>
      <c r="B106" s="323">
        <v>0</v>
      </c>
      <c r="C106" s="323">
        <v>1</v>
      </c>
      <c r="D106" s="323">
        <v>1</v>
      </c>
      <c r="E106" s="323">
        <v>2</v>
      </c>
      <c r="F106" s="324">
        <v>1</v>
      </c>
    </row>
    <row r="107" spans="1:6" ht="15.75">
      <c r="A107" s="323">
        <v>4</v>
      </c>
      <c r="B107" s="323">
        <v>0</v>
      </c>
      <c r="C107" s="323">
        <v>1</v>
      </c>
      <c r="D107" s="323">
        <v>3</v>
      </c>
      <c r="E107" s="323">
        <v>0</v>
      </c>
      <c r="F107" s="324">
        <v>1</v>
      </c>
    </row>
    <row r="108" spans="1:6" ht="15.75">
      <c r="A108" s="323">
        <v>4</v>
      </c>
      <c r="B108" s="323">
        <v>0</v>
      </c>
      <c r="C108" s="323">
        <v>2</v>
      </c>
      <c r="D108" s="323">
        <v>2</v>
      </c>
      <c r="E108" s="323">
        <v>0</v>
      </c>
      <c r="F108" s="324">
        <v>3</v>
      </c>
    </row>
    <row r="109" spans="1:6" ht="15.75">
      <c r="A109" s="323">
        <v>3</v>
      </c>
      <c r="B109" s="323">
        <v>3</v>
      </c>
      <c r="C109" s="323">
        <v>0</v>
      </c>
      <c r="D109" s="323">
        <v>0</v>
      </c>
      <c r="E109" s="323">
        <v>0</v>
      </c>
      <c r="F109" s="324">
        <v>2211</v>
      </c>
    </row>
    <row r="110" spans="1:6" ht="15.75">
      <c r="A110" s="323">
        <v>3</v>
      </c>
      <c r="B110" s="323">
        <v>2</v>
      </c>
      <c r="C110" s="323">
        <v>0</v>
      </c>
      <c r="D110" s="323">
        <v>0</v>
      </c>
      <c r="E110" s="323">
        <v>1</v>
      </c>
      <c r="F110" s="324">
        <v>220</v>
      </c>
    </row>
    <row r="111" spans="1:6" ht="15.75">
      <c r="A111" s="323">
        <v>3</v>
      </c>
      <c r="B111" s="323">
        <v>2</v>
      </c>
      <c r="C111" s="323">
        <v>0</v>
      </c>
      <c r="D111" s="323">
        <v>1</v>
      </c>
      <c r="E111" s="323">
        <v>0</v>
      </c>
      <c r="F111" s="324">
        <v>7467</v>
      </c>
    </row>
    <row r="112" spans="1:6" ht="15.75">
      <c r="A112" s="323">
        <v>3</v>
      </c>
      <c r="B112" s="323">
        <v>2</v>
      </c>
      <c r="C112" s="323">
        <v>1</v>
      </c>
      <c r="D112" s="323">
        <v>0</v>
      </c>
      <c r="E112" s="323">
        <v>0</v>
      </c>
      <c r="F112" s="324">
        <v>83227</v>
      </c>
    </row>
    <row r="113" spans="1:6" ht="15.75">
      <c r="A113" s="323">
        <v>3</v>
      </c>
      <c r="B113" s="323">
        <v>1</v>
      </c>
      <c r="C113" s="323">
        <v>0</v>
      </c>
      <c r="D113" s="323">
        <v>0</v>
      </c>
      <c r="E113" s="323">
        <v>2</v>
      </c>
      <c r="F113" s="324">
        <v>87</v>
      </c>
    </row>
    <row r="114" spans="1:6" ht="15.75">
      <c r="A114" s="323">
        <v>3</v>
      </c>
      <c r="B114" s="323">
        <v>1</v>
      </c>
      <c r="C114" s="323">
        <v>0</v>
      </c>
      <c r="D114" s="323">
        <v>1</v>
      </c>
      <c r="E114" s="323">
        <v>1</v>
      </c>
      <c r="F114" s="324">
        <v>8</v>
      </c>
    </row>
    <row r="115" spans="1:6" ht="15.75">
      <c r="A115" s="323">
        <v>3</v>
      </c>
      <c r="B115" s="323">
        <v>1</v>
      </c>
      <c r="C115" s="323">
        <v>0</v>
      </c>
      <c r="D115" s="323">
        <v>2</v>
      </c>
      <c r="E115" s="323">
        <v>0</v>
      </c>
      <c r="F115" s="324">
        <v>36431</v>
      </c>
    </row>
    <row r="116" spans="1:6" ht="15.75">
      <c r="A116" s="323">
        <v>3</v>
      </c>
      <c r="B116" s="323">
        <v>1</v>
      </c>
      <c r="C116" s="323">
        <v>1</v>
      </c>
      <c r="D116" s="323">
        <v>0</v>
      </c>
      <c r="E116" s="323">
        <v>1</v>
      </c>
      <c r="F116" s="324">
        <v>726</v>
      </c>
    </row>
    <row r="117" spans="1:6" ht="15.75">
      <c r="A117" s="323">
        <v>3</v>
      </c>
      <c r="B117" s="323">
        <v>1</v>
      </c>
      <c r="C117" s="323">
        <v>1</v>
      </c>
      <c r="D117" s="323">
        <v>1</v>
      </c>
      <c r="E117" s="323">
        <v>0</v>
      </c>
      <c r="F117" s="324">
        <v>203284</v>
      </c>
    </row>
    <row r="118" spans="1:6" ht="15.75">
      <c r="A118" s="323">
        <v>3</v>
      </c>
      <c r="B118" s="323">
        <v>1</v>
      </c>
      <c r="C118" s="323">
        <v>2</v>
      </c>
      <c r="D118" s="323">
        <v>0</v>
      </c>
      <c r="E118" s="323">
        <v>0</v>
      </c>
      <c r="F118" s="324">
        <v>1350</v>
      </c>
    </row>
    <row r="119" spans="1:6" ht="15.75">
      <c r="A119" s="323">
        <v>3</v>
      </c>
      <c r="B119" s="323">
        <v>0</v>
      </c>
      <c r="C119" s="323">
        <v>0</v>
      </c>
      <c r="D119" s="323">
        <v>0</v>
      </c>
      <c r="E119" s="323">
        <v>3</v>
      </c>
      <c r="F119" s="324">
        <v>2</v>
      </c>
    </row>
    <row r="120" spans="1:6" ht="15.75">
      <c r="A120" s="323">
        <v>3</v>
      </c>
      <c r="B120" s="323">
        <v>0</v>
      </c>
      <c r="C120" s="323">
        <v>0</v>
      </c>
      <c r="D120" s="323">
        <v>1</v>
      </c>
      <c r="E120" s="323">
        <v>2</v>
      </c>
      <c r="F120" s="324">
        <v>18</v>
      </c>
    </row>
    <row r="121" spans="1:6" ht="15.75">
      <c r="A121" s="323">
        <v>3</v>
      </c>
      <c r="B121" s="323">
        <v>0</v>
      </c>
      <c r="C121" s="323">
        <v>0</v>
      </c>
      <c r="D121" s="323">
        <v>2</v>
      </c>
      <c r="E121" s="323">
        <v>1</v>
      </c>
      <c r="F121" s="324">
        <v>1</v>
      </c>
    </row>
    <row r="122" spans="1:6" ht="15.75">
      <c r="A122" s="323">
        <v>3</v>
      </c>
      <c r="B122" s="323">
        <v>0</v>
      </c>
      <c r="C122" s="323">
        <v>0</v>
      </c>
      <c r="D122" s="323">
        <v>3</v>
      </c>
      <c r="E122" s="323">
        <v>0</v>
      </c>
      <c r="F122" s="324">
        <v>10</v>
      </c>
    </row>
    <row r="123" spans="1:6" ht="15.75">
      <c r="A123" s="323">
        <v>3</v>
      </c>
      <c r="B123" s="323">
        <v>0</v>
      </c>
      <c r="C123" s="323">
        <v>1</v>
      </c>
      <c r="D123" s="323">
        <v>2</v>
      </c>
      <c r="E123" s="323">
        <v>0</v>
      </c>
      <c r="F123" s="324">
        <v>31</v>
      </c>
    </row>
    <row r="124" spans="1:6" ht="15.75">
      <c r="A124" s="323">
        <v>3</v>
      </c>
      <c r="B124" s="323">
        <v>0</v>
      </c>
      <c r="C124" s="323">
        <v>2</v>
      </c>
      <c r="D124" s="323">
        <v>1</v>
      </c>
      <c r="E124" s="323">
        <v>0</v>
      </c>
      <c r="F124" s="324">
        <v>7</v>
      </c>
    </row>
    <row r="125" spans="1:6" ht="15.75">
      <c r="A125" s="323">
        <v>2</v>
      </c>
      <c r="B125" s="323">
        <v>2</v>
      </c>
      <c r="C125" s="323">
        <v>0</v>
      </c>
      <c r="D125" s="323">
        <v>0</v>
      </c>
      <c r="E125" s="323">
        <v>0</v>
      </c>
      <c r="F125" s="324">
        <v>83967</v>
      </c>
    </row>
    <row r="126" spans="1:6" ht="15.75">
      <c r="A126" s="323">
        <v>2</v>
      </c>
      <c r="B126" s="323">
        <v>1</v>
      </c>
      <c r="C126" s="323">
        <v>0</v>
      </c>
      <c r="D126" s="323">
        <v>0</v>
      </c>
      <c r="E126" s="323">
        <v>1</v>
      </c>
      <c r="F126" s="324">
        <v>3144</v>
      </c>
    </row>
    <row r="127" spans="1:6" ht="15.75">
      <c r="A127" s="323">
        <v>2</v>
      </c>
      <c r="B127" s="323">
        <v>1</v>
      </c>
      <c r="C127" s="323">
        <v>0</v>
      </c>
      <c r="D127" s="323">
        <v>1</v>
      </c>
      <c r="E127" s="323">
        <v>0</v>
      </c>
      <c r="F127" s="324">
        <v>67199</v>
      </c>
    </row>
    <row r="128" spans="1:6" ht="15.75">
      <c r="A128" s="323">
        <v>2</v>
      </c>
      <c r="B128" s="323">
        <v>1</v>
      </c>
      <c r="C128" s="323">
        <v>1</v>
      </c>
      <c r="D128" s="323">
        <v>0</v>
      </c>
      <c r="E128" s="323">
        <v>0</v>
      </c>
      <c r="F128" s="324">
        <v>788600</v>
      </c>
    </row>
    <row r="129" spans="1:6" ht="15.75">
      <c r="A129" s="323">
        <v>2</v>
      </c>
      <c r="B129" s="323">
        <v>0</v>
      </c>
      <c r="C129" s="323">
        <v>0</v>
      </c>
      <c r="D129" s="323">
        <v>0</v>
      </c>
      <c r="E129" s="323">
        <v>2</v>
      </c>
      <c r="F129" s="324">
        <v>5331</v>
      </c>
    </row>
    <row r="130" spans="1:6" ht="15.75">
      <c r="A130" s="323">
        <v>2</v>
      </c>
      <c r="B130" s="323">
        <v>0</v>
      </c>
      <c r="C130" s="323">
        <v>0</v>
      </c>
      <c r="D130" s="323">
        <v>2</v>
      </c>
      <c r="E130" s="323">
        <v>0</v>
      </c>
      <c r="F130" s="324">
        <v>1106</v>
      </c>
    </row>
    <row r="131" spans="1:6" ht="15.75">
      <c r="A131" s="323">
        <v>2</v>
      </c>
      <c r="B131" s="323">
        <v>0</v>
      </c>
      <c r="C131" s="323">
        <v>1</v>
      </c>
      <c r="D131" s="323">
        <v>0</v>
      </c>
      <c r="E131" s="323">
        <v>1</v>
      </c>
      <c r="F131" s="324">
        <v>1</v>
      </c>
    </row>
    <row r="132" spans="1:6" ht="15.75">
      <c r="A132" s="323">
        <v>2</v>
      </c>
      <c r="B132" s="323">
        <v>0</v>
      </c>
      <c r="C132" s="323">
        <v>1</v>
      </c>
      <c r="D132" s="323">
        <v>1</v>
      </c>
      <c r="E132" s="323">
        <v>0</v>
      </c>
      <c r="F132" s="324">
        <v>1149</v>
      </c>
    </row>
    <row r="133" spans="1:6" ht="15.75">
      <c r="A133" s="323">
        <v>2</v>
      </c>
      <c r="B133" s="323">
        <v>0</v>
      </c>
      <c r="C133" s="323">
        <v>2</v>
      </c>
      <c r="D133" s="323">
        <v>0</v>
      </c>
      <c r="E133" s="323">
        <v>0</v>
      </c>
      <c r="F133" s="324">
        <v>88</v>
      </c>
    </row>
    <row r="134" spans="1:6" ht="15.75">
      <c r="A134" s="323">
        <v>1</v>
      </c>
      <c r="B134" s="323">
        <v>1</v>
      </c>
      <c r="C134" s="323">
        <v>0</v>
      </c>
      <c r="D134" s="323">
        <v>0</v>
      </c>
      <c r="E134" s="323">
        <v>0</v>
      </c>
      <c r="F134" s="324">
        <v>1274839</v>
      </c>
    </row>
    <row r="135" spans="1:6" ht="15.75">
      <c r="A135" s="323">
        <v>1</v>
      </c>
      <c r="B135" s="323">
        <v>0</v>
      </c>
      <c r="C135" s="323">
        <v>0</v>
      </c>
      <c r="D135" s="323">
        <v>0</v>
      </c>
      <c r="E135" s="323">
        <v>1</v>
      </c>
      <c r="F135" s="324">
        <v>258</v>
      </c>
    </row>
    <row r="136" spans="1:6" ht="15.75">
      <c r="A136" s="323">
        <v>1</v>
      </c>
      <c r="B136" s="323">
        <v>0</v>
      </c>
      <c r="C136" s="323">
        <v>0</v>
      </c>
      <c r="D136" s="323">
        <v>1</v>
      </c>
      <c r="E136" s="323">
        <v>0</v>
      </c>
      <c r="F136" s="324">
        <v>9026</v>
      </c>
    </row>
    <row r="137" spans="1:6">
      <c r="A137" s="236">
        <v>1</v>
      </c>
      <c r="B137" s="236">
        <v>0</v>
      </c>
      <c r="C137" s="236">
        <v>1</v>
      </c>
      <c r="D137" s="236">
        <v>0</v>
      </c>
      <c r="E137" s="236">
        <v>0</v>
      </c>
      <c r="F137" s="236">
        <v>6456</v>
      </c>
    </row>
    <row r="138" spans="1:6" ht="15.75">
      <c r="A138" s="78"/>
      <c r="B138" s="170"/>
      <c r="C138" s="78"/>
      <c r="D138" s="78"/>
      <c r="E138" s="78"/>
      <c r="F138" s="171">
        <f>SUM(F4:F137)</f>
        <v>2656319</v>
      </c>
    </row>
    <row r="139" spans="1:6">
      <c r="F139" s="31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karavokyri</cp:lastModifiedBy>
  <cp:lastPrinted>2016-07-24T11:23:48Z</cp:lastPrinted>
  <dcterms:created xsi:type="dcterms:W3CDTF">2013-05-29T08:54:11Z</dcterms:created>
  <dcterms:modified xsi:type="dcterms:W3CDTF">2017-05-19T11:36:13Z</dcterms:modified>
</cp:coreProperties>
</file>